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N XXI2024 ACEH SUMUT\JADWAL UMUM\"/>
    </mc:Choice>
  </mc:AlternateContent>
  <xr:revisionPtr revIDLastSave="0" documentId="13_ncr:1_{AC0C50C7-262C-4234-A557-47736034FEEE}" xr6:coauthVersionLast="47" xr6:coauthVersionMax="47" xr10:uidLastSave="{00000000-0000-0000-0000-000000000000}"/>
  <bookViews>
    <workbookView xWindow="-98" yWindow="-98" windowWidth="21795" windowHeight="12975" firstSheet="1" activeTab="1" xr2:uid="{00000000-000D-0000-FFFF-FFFF00000000}"/>
  </bookViews>
  <sheets>
    <sheet name="Sheet2" sheetId="6" state="hidden" r:id="rId1"/>
    <sheet name="JADWAL SUMUT" sheetId="8" r:id="rId2"/>
    <sheet name="Sheet4" sheetId="10" r:id="rId3"/>
    <sheet name="Sheet1" sheetId="5" state="hidden" r:id="rId4"/>
    <sheet name="Sheet3" sheetId="7" state="hidden" r:id="rId5"/>
  </sheets>
  <definedNames>
    <definedName name="_xlnm.Print_Area" localSheetId="1">'JADWAL SUMUT'!$A$1:$AK$80</definedName>
    <definedName name="_xlnm.Print_Titles" localSheetId="1">'JADWAL SUMUT'!$4:$7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0" l="1"/>
  <c r="A24" i="8"/>
  <c r="B12" i="8"/>
  <c r="B53" i="8"/>
  <c r="A53" i="8"/>
  <c r="A49" i="8" l="1"/>
  <c r="B36" i="8"/>
  <c r="B37" i="8" s="1"/>
  <c r="B46" i="8" s="1"/>
  <c r="B47" i="8" s="1"/>
  <c r="B48" i="8" s="1"/>
  <c r="B49" i="8" s="1"/>
  <c r="B50" i="8" s="1"/>
  <c r="B51" i="8" s="1"/>
  <c r="A31" i="8"/>
  <c r="B30" i="8"/>
  <c r="B31" i="8" s="1"/>
  <c r="B32" i="8" s="1"/>
  <c r="B33" i="8" s="1"/>
  <c r="A16" i="8"/>
  <c r="A17" i="8" s="1"/>
  <c r="A18" i="8" s="1"/>
  <c r="A19" i="8" s="1"/>
  <c r="A20" i="8" s="1"/>
  <c r="B17" i="8"/>
  <c r="B18" i="8" s="1"/>
  <c r="B19" i="8" s="1"/>
  <c r="B20" i="8" s="1"/>
  <c r="B43" i="8" s="1"/>
  <c r="H24" i="7" l="1"/>
  <c r="G24" i="7"/>
  <c r="B35" i="7"/>
  <c r="A35" i="7"/>
  <c r="B32" i="7"/>
  <c r="A32" i="7"/>
  <c r="G33" i="7"/>
  <c r="H32" i="7"/>
  <c r="H34" i="7" s="1"/>
  <c r="H35" i="7" s="1"/>
  <c r="H20" i="7"/>
  <c r="H21" i="7" s="1"/>
  <c r="G20" i="7"/>
  <c r="G21" i="7" s="1"/>
  <c r="G9" i="7"/>
  <c r="G15" i="7" s="1"/>
  <c r="G16" i="7" s="1"/>
  <c r="G17" i="7" s="1"/>
  <c r="H8" i="7"/>
  <c r="H10" i="7" s="1"/>
  <c r="H12" i="7" s="1"/>
  <c r="H14" i="7" s="1"/>
  <c r="H15" i="7" s="1"/>
  <c r="H16" i="7" s="1"/>
  <c r="H17" i="7" s="1"/>
  <c r="B7" i="7"/>
  <c r="B8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3" i="7" s="1"/>
  <c r="B24" i="7" s="1"/>
  <c r="B26" i="7" s="1"/>
  <c r="B28" i="7" s="1"/>
  <c r="A7" i="7"/>
  <c r="A8" i="7" s="1"/>
  <c r="A9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77" i="6"/>
  <c r="A77" i="6"/>
  <c r="B74" i="6"/>
  <c r="A74" i="6"/>
  <c r="B71" i="6"/>
  <c r="A71" i="6"/>
  <c r="A66" i="6"/>
  <c r="B65" i="6"/>
  <c r="B67" i="6" s="1"/>
  <c r="B68" i="6" s="1"/>
  <c r="B54" i="6"/>
  <c r="B55" i="6" s="1"/>
  <c r="A54" i="6"/>
  <c r="A55" i="6" s="1"/>
  <c r="A43" i="6"/>
  <c r="A49" i="6" s="1"/>
  <c r="A50" i="6" s="1"/>
  <c r="A51" i="6" s="1"/>
  <c r="B42" i="6"/>
  <c r="B44" i="6" s="1"/>
  <c r="B46" i="6" s="1"/>
  <c r="B48" i="6" s="1"/>
  <c r="B49" i="6" s="1"/>
  <c r="B50" i="6" s="1"/>
  <c r="B51" i="6" s="1"/>
  <c r="B12" i="6"/>
  <c r="B13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8" i="6" s="1"/>
  <c r="B29" i="6" s="1"/>
  <c r="B31" i="6" s="1"/>
  <c r="B33" i="6" s="1"/>
  <c r="A12" i="6"/>
  <c r="A13" i="6" s="1"/>
  <c r="A14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B32" i="5"/>
  <c r="B33" i="5" s="1"/>
  <c r="B34" i="5" s="1"/>
  <c r="B36" i="5" s="1"/>
  <c r="B37" i="5" s="1"/>
  <c r="B38" i="5" s="1"/>
  <c r="B39" i="5" s="1"/>
  <c r="B40" i="5" s="1"/>
  <c r="B41" i="5" s="1"/>
  <c r="B43" i="5" s="1"/>
  <c r="B44" i="5" s="1"/>
  <c r="B45" i="5" s="1"/>
  <c r="B46" i="5" s="1"/>
  <c r="A32" i="5"/>
  <c r="A33" i="5" s="1"/>
  <c r="A34" i="5" s="1"/>
  <c r="A35" i="5" s="1"/>
  <c r="A38" i="5" s="1"/>
  <c r="A39" i="5" s="1"/>
  <c r="A40" i="5" s="1"/>
  <c r="A41" i="5" s="1"/>
  <c r="A42" i="5" s="1"/>
  <c r="A46" i="5" s="1"/>
  <c r="A16" i="5"/>
  <c r="A18" i="5" s="1"/>
  <c r="A19" i="5" s="1"/>
  <c r="A20" i="5" s="1"/>
  <c r="A21" i="5" s="1"/>
  <c r="A22" i="5" s="1"/>
  <c r="A23" i="5" s="1"/>
  <c r="A24" i="5" s="1"/>
  <c r="A25" i="5" s="1"/>
  <c r="B13" i="5"/>
  <c r="B14" i="5" s="1"/>
  <c r="B15" i="5" s="1"/>
  <c r="B16" i="5" s="1"/>
  <c r="B18" i="5" s="1"/>
  <c r="B19" i="5" s="1"/>
  <c r="B20" i="5" s="1"/>
  <c r="B21" i="5" s="1"/>
  <c r="B22" i="5" s="1"/>
  <c r="B23" i="5" s="1"/>
  <c r="B24" i="5" s="1"/>
  <c r="B25" i="5" s="1"/>
</calcChain>
</file>

<file path=xl/sharedStrings.xml><?xml version="1.0" encoding="utf-8"?>
<sst xmlns="http://schemas.openxmlformats.org/spreadsheetml/2006/main" count="741" uniqueCount="297">
  <si>
    <t>NO</t>
  </si>
  <si>
    <t>CABANG OLAHRAGA</t>
  </si>
  <si>
    <t>VENUE</t>
  </si>
  <si>
    <t>BANDA ACEH</t>
  </si>
  <si>
    <t>Anggar</t>
  </si>
  <si>
    <t>Angkat Berat</t>
  </si>
  <si>
    <t>Angkat Besi</t>
  </si>
  <si>
    <t>Bridge</t>
  </si>
  <si>
    <t>Hapkido</t>
  </si>
  <si>
    <t>GOR KONI Aceh</t>
  </si>
  <si>
    <t>Judo</t>
  </si>
  <si>
    <t>Muaythai</t>
  </si>
  <si>
    <t>Tarung Derajat</t>
  </si>
  <si>
    <t>Stadion Harapan Bangsa</t>
  </si>
  <si>
    <t>Stadion H. Dimurthala</t>
  </si>
  <si>
    <t>Sepatu Roda</t>
  </si>
  <si>
    <t>ACEH BESAR</t>
  </si>
  <si>
    <t>Baseball/Softball</t>
  </si>
  <si>
    <t>Baseball</t>
  </si>
  <si>
    <t>Softball</t>
  </si>
  <si>
    <t>Bola Tangan</t>
  </si>
  <si>
    <t>Korfball</t>
  </si>
  <si>
    <t>Kurash</t>
  </si>
  <si>
    <t>Panahan</t>
  </si>
  <si>
    <t>Panjat Tebing</t>
  </si>
  <si>
    <t>Petanque</t>
  </si>
  <si>
    <t>Woodball</t>
  </si>
  <si>
    <t>Dayung</t>
  </si>
  <si>
    <t>Selancar Ombak</t>
  </si>
  <si>
    <t>SABANG</t>
  </si>
  <si>
    <t>Aerosport</t>
  </si>
  <si>
    <t>Aerosport - Aeromodelling</t>
  </si>
  <si>
    <t>Layar</t>
  </si>
  <si>
    <t>BENER MERIAH</t>
  </si>
  <si>
    <t>Aerosport - Gantole</t>
  </si>
  <si>
    <t>Bandara Rembele</t>
  </si>
  <si>
    <t>ACEH TENGGARA</t>
  </si>
  <si>
    <t>Arung Jeram</t>
  </si>
  <si>
    <t>Sungai Alas</t>
  </si>
  <si>
    <t>ACEH TENGAH</t>
  </si>
  <si>
    <t>Berkuda - Pacuan</t>
  </si>
  <si>
    <t>Triathlon</t>
  </si>
  <si>
    <t>WILAYAH ACEH</t>
  </si>
  <si>
    <t>KOTA MEDAN</t>
  </si>
  <si>
    <t>Akuatik</t>
  </si>
  <si>
    <t>Loncat Indah</t>
  </si>
  <si>
    <t>Polo Air</t>
  </si>
  <si>
    <t>Renang Artistik</t>
  </si>
  <si>
    <t>Renang</t>
  </si>
  <si>
    <t>Kolam Renang Selayang Disporasu</t>
  </si>
  <si>
    <t>Balap Sepeda (BMX)</t>
  </si>
  <si>
    <t>Pardede Hall</t>
  </si>
  <si>
    <t>Binaraga</t>
  </si>
  <si>
    <t>Four Points Hotel</t>
  </si>
  <si>
    <t>Dancesport</t>
  </si>
  <si>
    <t>Golf</t>
  </si>
  <si>
    <t>Kabaddi</t>
  </si>
  <si>
    <t>Tenis Meja</t>
  </si>
  <si>
    <t>Tinju</t>
  </si>
  <si>
    <t xml:space="preserve">Santika Dyandra Convention </t>
  </si>
  <si>
    <t>Medan Internasional Convention Centre</t>
  </si>
  <si>
    <t>Royal Sumatera</t>
  </si>
  <si>
    <t>Auditorium Pekan Raya Sumatera Utara</t>
  </si>
  <si>
    <t>GOR Angsapura</t>
  </si>
  <si>
    <t>GOR Veteran Provsu</t>
  </si>
  <si>
    <t>KAB. DELI SERDANG</t>
  </si>
  <si>
    <t>Atletik</t>
  </si>
  <si>
    <t>Stadion Madya Atletik Sumut Sport Centre</t>
  </si>
  <si>
    <t>Balap Sepeda (Road Race)</t>
  </si>
  <si>
    <t>Jl. Tol Deli Serdang - Tebing Tinggi - Parapat</t>
  </si>
  <si>
    <t>Barongsai</t>
  </si>
  <si>
    <t>Gedung Serbaguna Unimed</t>
  </si>
  <si>
    <t>Berkuda (Equestrian)</t>
  </si>
  <si>
    <t>PT. Taipan Asri Internasional</t>
  </si>
  <si>
    <t>Bermotor</t>
  </si>
  <si>
    <t>Balap Motor</t>
  </si>
  <si>
    <t>Gedung Bowling Disporasu</t>
  </si>
  <si>
    <t>Gedung PBSI Provsu</t>
  </si>
  <si>
    <t>Senam</t>
  </si>
  <si>
    <t>Gedung Serbaguna Disporasu</t>
  </si>
  <si>
    <t>Drumband</t>
  </si>
  <si>
    <t>Drumband (LBJP)</t>
  </si>
  <si>
    <t>Drumband (LBB &amp; LUG)</t>
  </si>
  <si>
    <t>Drumband (LKBB)</t>
  </si>
  <si>
    <t>Stadion Unimed</t>
  </si>
  <si>
    <t>Jalan Arteri Kualanamu</t>
  </si>
  <si>
    <t xml:space="preserve">Squash </t>
  </si>
  <si>
    <t>Lapangan Tembak Disporasu</t>
  </si>
  <si>
    <t xml:space="preserve">Sepak Bola </t>
  </si>
  <si>
    <t>Stadion Mini Disporasu</t>
  </si>
  <si>
    <t>Futsal</t>
  </si>
  <si>
    <t>GOR Futsal Disporasu</t>
  </si>
  <si>
    <t xml:space="preserve">Cricket </t>
  </si>
  <si>
    <t>Gateball</t>
  </si>
  <si>
    <t>Jujitsu</t>
  </si>
  <si>
    <t>Karate</t>
  </si>
  <si>
    <t>Taekwondo</t>
  </si>
  <si>
    <t>Wushu</t>
  </si>
  <si>
    <t>Martial Arts Arena</t>
  </si>
  <si>
    <t>Pencak Silat</t>
  </si>
  <si>
    <t>GOR Lubuk Pakam</t>
  </si>
  <si>
    <t>KAB. KARO</t>
  </si>
  <si>
    <t>Tahura Bukit Barisan</t>
  </si>
  <si>
    <t>Catur</t>
  </si>
  <si>
    <t>Sibayak Brastagi Hotel</t>
  </si>
  <si>
    <t>KOTA BINJAI</t>
  </si>
  <si>
    <t xml:space="preserve">Gulat </t>
  </si>
  <si>
    <t>GOR Binjai</t>
  </si>
  <si>
    <t>KAB. LANGKAT</t>
  </si>
  <si>
    <t>Sambo</t>
  </si>
  <si>
    <t>GOR Langkat</t>
  </si>
  <si>
    <t>KAB. SERDANG BEDAGAI</t>
  </si>
  <si>
    <t>Pantai Cermin</t>
  </si>
  <si>
    <t>KOTA PEMATANG SIANTAR</t>
  </si>
  <si>
    <t>Kickboxing</t>
  </si>
  <si>
    <t>GOR Pematang Siantar</t>
  </si>
  <si>
    <t>KAB. SIMALUNGUN</t>
  </si>
  <si>
    <t>Renang Perairan Terbuka</t>
  </si>
  <si>
    <t>Danau Toba (Parapat)</t>
  </si>
  <si>
    <t>KAB. TOBA</t>
  </si>
  <si>
    <t>Ski Air</t>
  </si>
  <si>
    <t>Danau Toba (Balige)</t>
  </si>
  <si>
    <t>Sport Complex SHB (Hall Anggar Komplek SHB)</t>
  </si>
  <si>
    <t>Sport Complex SHB (Gedung PABBSI Komplek SHB)</t>
  </si>
  <si>
    <t>Hermes Hotel</t>
  </si>
  <si>
    <t>Gelanggang Mahasiswa USK</t>
  </si>
  <si>
    <t>Pantai Ulee Lheue</t>
  </si>
  <si>
    <t>Bale Meuseraya Aceh</t>
  </si>
  <si>
    <t>Lapangan Tenis POLDA</t>
  </si>
  <si>
    <t>Lapangan Tenis  Kompleks SHB</t>
  </si>
  <si>
    <t>Lapangan Tenis Lambung</t>
  </si>
  <si>
    <t>Lapangan Panahan Kompleks SHB</t>
  </si>
  <si>
    <t>Sport Center USK</t>
  </si>
  <si>
    <t>Stadion Mini USK</t>
  </si>
  <si>
    <t>Lapangan Lambung</t>
  </si>
  <si>
    <t>Kolam Tirta Raya</t>
  </si>
  <si>
    <t>Menembak - Indoor</t>
  </si>
  <si>
    <t>Alue Naga</t>
  </si>
  <si>
    <t>Paralayang</t>
  </si>
  <si>
    <t>Terjun Payung</t>
  </si>
  <si>
    <t>Taman Rusa Kecamatan Sibreh</t>
  </si>
  <si>
    <t>Bandara Sultan Iskandar Muda</t>
  </si>
  <si>
    <t>Menembak - Outdoor</t>
  </si>
  <si>
    <t>Hall A Jantho Sport Center</t>
  </si>
  <si>
    <t>PIDIE</t>
  </si>
  <si>
    <t>Pantai Pelangi</t>
  </si>
  <si>
    <t>Gedung Taekwondo PCC</t>
  </si>
  <si>
    <t>ACEH UTARA</t>
  </si>
  <si>
    <t>Terbang Layang</t>
  </si>
  <si>
    <t>Stadion PIM</t>
  </si>
  <si>
    <t>ACEH TIMUR</t>
  </si>
  <si>
    <t>IDI Sport Center</t>
  </si>
  <si>
    <t>Kompleks Pemda</t>
  </si>
  <si>
    <t>ACEH BARAT</t>
  </si>
  <si>
    <t>Lapangan Sepak Bola Teuku Umar</t>
  </si>
  <si>
    <t>GOS Aceh Barat</t>
  </si>
  <si>
    <t>Bola Basket</t>
  </si>
  <si>
    <t>Hall SerbaGuna SHB</t>
  </si>
  <si>
    <t>Lapangan Tenis Neusu</t>
  </si>
  <si>
    <t>Lhoknga</t>
  </si>
  <si>
    <t>Lapangan Rindam Im Mata IE</t>
  </si>
  <si>
    <t>Lanud Maimun Shaleh, Stadion Sabang Marauke</t>
  </si>
  <si>
    <t>GOR Merah Putih Sabang</t>
  </si>
  <si>
    <t>Lapangan BlangPaseh</t>
  </si>
  <si>
    <t>Bandara Malikushaleh</t>
  </si>
  <si>
    <t>Blang Bangka</t>
  </si>
  <si>
    <t>Danau Laut Tawar</t>
  </si>
  <si>
    <t>PROVINSI ACEH</t>
  </si>
  <si>
    <t>UPACARA PEMBUKAAN</t>
  </si>
  <si>
    <t>TANGGAL</t>
  </si>
  <si>
    <t>DURASI</t>
  </si>
  <si>
    <t>SEPTEMBER</t>
  </si>
  <si>
    <t>Mg</t>
  </si>
  <si>
    <t>Sn</t>
  </si>
  <si>
    <t>Sl</t>
  </si>
  <si>
    <t>Rb</t>
  </si>
  <si>
    <t>Km</t>
  </si>
  <si>
    <t>Jm</t>
  </si>
  <si>
    <t>Sb</t>
  </si>
  <si>
    <t>H</t>
  </si>
  <si>
    <t>Bola Basket 5x5</t>
  </si>
  <si>
    <t>Bola Basket 3x3</t>
  </si>
  <si>
    <t>Dayung - Canoeing</t>
  </si>
  <si>
    <t>Dayung - Rowing</t>
  </si>
  <si>
    <t>Dayung - TBR</t>
  </si>
  <si>
    <t>Shorinji Kempo</t>
  </si>
  <si>
    <t>Paramotor</t>
  </si>
  <si>
    <t>Billiar</t>
  </si>
  <si>
    <t>Esport</t>
  </si>
  <si>
    <t>Boling</t>
  </si>
  <si>
    <t>Grass Track</t>
  </si>
  <si>
    <t>Bulutangkis</t>
  </si>
  <si>
    <t>Hockey Indoor</t>
  </si>
  <si>
    <t>Senam - Artistik</t>
  </si>
  <si>
    <t>Senam - Ritmik</t>
  </si>
  <si>
    <t>Senam - Aerobik</t>
  </si>
  <si>
    <t>Hockey Outdoor</t>
  </si>
  <si>
    <t>Lap. Cricket - Kawasan Sumut Sport Centre</t>
  </si>
  <si>
    <t>Lap. Hockey Outdoor - Kawasan Sumut Sport Centre</t>
  </si>
  <si>
    <t>Lap. Gateball - Kawasan Sumut Sport Centre</t>
  </si>
  <si>
    <t>Balap Sepeda - MTB</t>
  </si>
  <si>
    <t>Bola Voli Pasir</t>
  </si>
  <si>
    <t>PROVINSI SUMATERA UTARA</t>
  </si>
  <si>
    <t>UPACARA PENUTUPAN</t>
  </si>
  <si>
    <t>Sepak Bola (Putri)</t>
  </si>
  <si>
    <t>Rugby (Pool A)</t>
  </si>
  <si>
    <t>Rugby (Pool B)</t>
  </si>
  <si>
    <t>Keterangan :</t>
  </si>
  <si>
    <t>Upacara Pembukaan / Penutupan PON</t>
  </si>
  <si>
    <t>Technical Meeting / Timbang Badan / Practice</t>
  </si>
  <si>
    <t>Pertandingan</t>
  </si>
  <si>
    <t>Kedatangan Peserta</t>
  </si>
  <si>
    <t>Kepulangan Peserta</t>
  </si>
  <si>
    <t>Istirahat</t>
  </si>
  <si>
    <t>Selam (Kolam)</t>
  </si>
  <si>
    <t>Sepakbola (Putra) - Pool A</t>
  </si>
  <si>
    <t>Sepakbola (Putra) - Pool B</t>
  </si>
  <si>
    <t>Soft Tennis (Pool A)</t>
  </si>
  <si>
    <t>Soft Tennis (Pool B)</t>
  </si>
  <si>
    <t>Tenis (Pool A)</t>
  </si>
  <si>
    <t>Tenis (Pool B)</t>
  </si>
  <si>
    <t>AGUSTUS</t>
  </si>
  <si>
    <t>Selam (Laut)</t>
  </si>
  <si>
    <t>Sepakbola (Putra) - Pool C</t>
  </si>
  <si>
    <t>Waduk Keuliling Indrapuri</t>
  </si>
  <si>
    <t>DRAFT JADWAL PERTANDINGAN PON XXI/2024 ACEH-SUMATERA UTARA</t>
  </si>
  <si>
    <t>WILAYAH SUMATERA UTARA</t>
  </si>
  <si>
    <t>Pantai Babah Dua Lhoknga</t>
  </si>
  <si>
    <t>Circuit Road Race Sumut Sport Centre</t>
  </si>
  <si>
    <t>Circuit Grasstrack Sumut Sport Centre</t>
  </si>
  <si>
    <t>Pantai Gapang / Dermaga Lanal</t>
  </si>
  <si>
    <t>Ex-Velodrome</t>
  </si>
  <si>
    <t>Sepaktakraw</t>
  </si>
  <si>
    <t>Bola Voli Indoor</t>
  </si>
  <si>
    <t>GOR Bola Voli Indoor Sumut Sport Center</t>
  </si>
  <si>
    <t>Drumband (LKKB)</t>
  </si>
  <si>
    <t>Lapangan Serbaguna UNIMED</t>
  </si>
  <si>
    <t>Stadion Madya Atletik Sumut Sport Centre (Lapangan Pemanasan)</t>
  </si>
  <si>
    <t>Gedung PBSI Disporasu</t>
  </si>
  <si>
    <t>GOR Veteran Disporasu</t>
  </si>
  <si>
    <t>Jerycho Stable</t>
  </si>
  <si>
    <t>Santika Dyandra Convention</t>
  </si>
  <si>
    <t>Lap. Cerdas Lubuk Pakam</t>
  </si>
  <si>
    <t>Jalan Lintas Serdang Berdagai - Parapat</t>
  </si>
  <si>
    <t>KAB. SAMOSIR</t>
  </si>
  <si>
    <t>Pantai Situngkir, Samosir</t>
  </si>
  <si>
    <t>Tanggal Pertandingan</t>
  </si>
  <si>
    <t>9 - 13 September 2024</t>
  </si>
  <si>
    <t>14 - 19 Setember 2024</t>
  </si>
  <si>
    <t>30 Agustus - 8 September 2024</t>
  </si>
  <si>
    <t>11 - 19 September 2024</t>
  </si>
  <si>
    <t>9 - 19 September 2024</t>
  </si>
  <si>
    <t>13 - 19 September 2024</t>
  </si>
  <si>
    <t>12 - 19 September 2024</t>
  </si>
  <si>
    <t>15 - 19 September 2024</t>
  </si>
  <si>
    <t>10 - 19 September 2024</t>
  </si>
  <si>
    <t>15 - 16 September 2024</t>
  </si>
  <si>
    <t>18 - 19 September 2024</t>
  </si>
  <si>
    <t>8 - 19 September 2024</t>
  </si>
  <si>
    <t>5 - 14 September 2024</t>
  </si>
  <si>
    <t>16 - 19 September 2024</t>
  </si>
  <si>
    <t>8 - 12 September 2024</t>
  </si>
  <si>
    <t>Lapangan PERGATSI SUMUT</t>
  </si>
  <si>
    <t>7 - 9 September 2024</t>
  </si>
  <si>
    <t>Arena Sircuit Motor Cross</t>
  </si>
  <si>
    <t>Arena BMX DISPORASU</t>
  </si>
  <si>
    <t>29 Agustus - 8 September 2024</t>
  </si>
  <si>
    <t>Sirkuit Multifungsi Disporasu</t>
  </si>
  <si>
    <t>Arena Squash Disporasu</t>
  </si>
  <si>
    <t>9 - 11 September 2024</t>
  </si>
  <si>
    <t>10 -12 September 2024</t>
  </si>
  <si>
    <t>2 - 11 September 2024</t>
  </si>
  <si>
    <t>4 - 8 September 2024</t>
  </si>
  <si>
    <t>12 - 15 September 2024</t>
  </si>
  <si>
    <t>10 - 12 September 2024</t>
  </si>
  <si>
    <t>10 - 11 September 2024</t>
  </si>
  <si>
    <t>Tunggang Serasi</t>
  </si>
  <si>
    <t>Tri Lomba</t>
  </si>
  <si>
    <t>Lompat Rintangan</t>
  </si>
  <si>
    <t>3 - 4 September 2024</t>
  </si>
  <si>
    <t>28 - 31 Agustus  September 2024</t>
  </si>
  <si>
    <t>7 - 8 September 2024</t>
  </si>
  <si>
    <t>12 - 18 September 2024</t>
  </si>
  <si>
    <t>10 - 12  September 2024</t>
  </si>
  <si>
    <t>2 - 14 September 2024</t>
  </si>
  <si>
    <t>10 - 14 September 2024</t>
  </si>
  <si>
    <t>13 - 16 September 2024</t>
  </si>
  <si>
    <t>7 - 19 September 2024</t>
  </si>
  <si>
    <t>5 - 9 September 2024</t>
  </si>
  <si>
    <t>Ketahanan</t>
  </si>
  <si>
    <t>13 - 15 September 2024</t>
  </si>
  <si>
    <t>Berkuda - Equestrian:</t>
  </si>
  <si>
    <t>Danau Toba, Balige</t>
  </si>
  <si>
    <t>Danau Toba, Parapat</t>
  </si>
  <si>
    <t>10 September 2024</t>
  </si>
  <si>
    <t>16 - 18 September 2024</t>
  </si>
  <si>
    <t>Update_24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</si>
</sst>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Arial"/>
      <family val="2"/>
    </font>
    <font>
      <sz val="12"/>
      <color rgb="FFC00000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b/>
      <i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5026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30D9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15">
    <xf numFmtId="0" fontId="0" fillId="0" borderId="0" xfId="0"/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1" quotePrefix="1" applyFont="1" applyBorder="1" applyAlignment="1">
      <alignment horizontal="center" vertical="center"/>
    </xf>
    <xf numFmtId="0" fontId="6" fillId="0" borderId="6" xfId="2" applyFont="1" applyBorder="1" applyAlignment="1">
      <alignment wrapText="1"/>
    </xf>
    <xf numFmtId="0" fontId="6" fillId="0" borderId="6" xfId="2" applyFont="1" applyBorder="1" applyAlignment="1">
      <alignment horizontal="center" wrapText="1"/>
    </xf>
    <xf numFmtId="0" fontId="6" fillId="0" borderId="6" xfId="1" applyFont="1" applyBorder="1"/>
    <xf numFmtId="0" fontId="6" fillId="0" borderId="7" xfId="1" applyFont="1" applyBorder="1"/>
    <xf numFmtId="0" fontId="6" fillId="0" borderId="0" xfId="1" applyFont="1"/>
    <xf numFmtId="0" fontId="6" fillId="4" borderId="6" xfId="1" applyFont="1" applyFill="1" applyBorder="1"/>
    <xf numFmtId="0" fontId="6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8" fillId="6" borderId="1" xfId="0" applyFont="1" applyFill="1" applyBorder="1" applyAlignment="1">
      <alignment horizontal="center" vertical="center" wrapText="1" readingOrder="1"/>
    </xf>
    <xf numFmtId="0" fontId="8" fillId="7" borderId="2" xfId="0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center" vertical="center" wrapText="1" readingOrder="1"/>
    </xf>
    <xf numFmtId="0" fontId="6" fillId="7" borderId="2" xfId="0" applyFont="1" applyFill="1" applyBorder="1" applyAlignment="1">
      <alignment horizontal="center" vertical="center" wrapText="1" readingOrder="1"/>
    </xf>
    <xf numFmtId="0" fontId="8" fillId="8" borderId="2" xfId="0" applyFont="1" applyFill="1" applyBorder="1" applyAlignment="1">
      <alignment horizontal="center" vertical="center" wrapText="1" readingOrder="1"/>
    </xf>
    <xf numFmtId="0" fontId="8" fillId="6" borderId="2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 readingOrder="1"/>
    </xf>
    <xf numFmtId="0" fontId="14" fillId="10" borderId="1" xfId="0" applyFont="1" applyFill="1" applyBorder="1" applyAlignment="1">
      <alignment horizontal="center" vertical="center" wrapText="1" readingOrder="1"/>
    </xf>
    <xf numFmtId="0" fontId="14" fillId="2" borderId="1" xfId="0" applyFont="1" applyFill="1" applyBorder="1" applyAlignment="1">
      <alignment horizontal="center" vertical="center" wrapText="1" readingOrder="1"/>
    </xf>
    <xf numFmtId="0" fontId="13" fillId="12" borderId="1" xfId="0" applyFont="1" applyFill="1" applyBorder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 readingOrder="1"/>
    </xf>
    <xf numFmtId="0" fontId="12" fillId="3" borderId="0" xfId="0" applyFont="1" applyFill="1" applyAlignment="1">
      <alignment horizontal="left" vertical="center" indent="1"/>
    </xf>
    <xf numFmtId="0" fontId="12" fillId="3" borderId="0" xfId="0" applyFont="1" applyFill="1" applyAlignment="1">
      <alignment vertical="center"/>
    </xf>
    <xf numFmtId="0" fontId="10" fillId="10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2" fillId="3" borderId="0" xfId="0" applyFont="1" applyFill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 readingOrder="1"/>
    </xf>
    <xf numFmtId="0" fontId="15" fillId="12" borderId="1" xfId="0" applyFont="1" applyFill="1" applyBorder="1" applyAlignment="1">
      <alignment horizontal="center" vertical="center" wrapText="1" readingOrder="1"/>
    </xf>
    <xf numFmtId="0" fontId="10" fillId="11" borderId="1" xfId="0" applyFont="1" applyFill="1" applyBorder="1" applyAlignment="1">
      <alignment horizontal="center" vertical="center" wrapText="1" readingOrder="1"/>
    </xf>
    <xf numFmtId="0" fontId="1" fillId="4" borderId="1" xfId="0" applyFont="1" applyFill="1" applyBorder="1"/>
    <xf numFmtId="0" fontId="8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center" wrapText="1" readingOrder="1"/>
    </xf>
    <xf numFmtId="0" fontId="8" fillId="8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center" wrapText="1"/>
    </xf>
    <xf numFmtId="0" fontId="6" fillId="0" borderId="1" xfId="1" applyFont="1" applyBorder="1"/>
    <xf numFmtId="0" fontId="6" fillId="4" borderId="1" xfId="1" applyFont="1" applyFill="1" applyBorder="1"/>
    <xf numFmtId="0" fontId="1" fillId="0" borderId="1" xfId="0" applyFont="1" applyBorder="1" applyAlignment="1">
      <alignment horizontal="center"/>
    </xf>
    <xf numFmtId="0" fontId="13" fillId="11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7" xfId="0" applyFont="1" applyBorder="1"/>
    <xf numFmtId="0" fontId="1" fillId="0" borderId="9" xfId="0" applyFont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/>
    </xf>
    <xf numFmtId="0" fontId="4" fillId="0" borderId="11" xfId="1" quotePrefix="1" applyFont="1" applyBorder="1" applyAlignment="1">
      <alignment horizontal="center" vertical="center"/>
    </xf>
    <xf numFmtId="0" fontId="6" fillId="0" borderId="11" xfId="2" applyFont="1" applyBorder="1" applyAlignment="1">
      <alignment wrapText="1"/>
    </xf>
    <xf numFmtId="0" fontId="6" fillId="0" borderId="11" xfId="2" applyFont="1" applyBorder="1" applyAlignment="1">
      <alignment horizontal="center" wrapText="1"/>
    </xf>
    <xf numFmtId="0" fontId="6" fillId="0" borderId="11" xfId="1" applyFont="1" applyBorder="1"/>
    <xf numFmtId="0" fontId="6" fillId="0" borderId="8" xfId="1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6" fillId="4" borderId="4" xfId="1" applyFont="1" applyFill="1" applyBorder="1"/>
    <xf numFmtId="0" fontId="2" fillId="13" borderId="5" xfId="0" applyFont="1" applyFill="1" applyBorder="1" applyAlignment="1">
      <alignment horizontal="left" vertical="center"/>
    </xf>
    <xf numFmtId="0" fontId="2" fillId="13" borderId="6" xfId="0" applyFont="1" applyFill="1" applyBorder="1" applyAlignment="1">
      <alignment horizontal="left" vertical="center"/>
    </xf>
    <xf numFmtId="0" fontId="2" fillId="13" borderId="6" xfId="0" applyFont="1" applyFill="1" applyBorder="1" applyAlignment="1">
      <alignment horizontal="center" vertical="center"/>
    </xf>
    <xf numFmtId="0" fontId="1" fillId="13" borderId="6" xfId="0" applyFont="1" applyFill="1" applyBorder="1"/>
    <xf numFmtId="0" fontId="1" fillId="13" borderId="6" xfId="0" applyFont="1" applyFill="1" applyBorder="1" applyAlignment="1">
      <alignment horizontal="center"/>
    </xf>
    <xf numFmtId="0" fontId="1" fillId="13" borderId="7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3" fillId="9" borderId="2" xfId="0" applyFont="1" applyFill="1" applyBorder="1" applyAlignment="1">
      <alignment horizontal="center" vertical="center" wrapText="1" readingOrder="1"/>
    </xf>
    <xf numFmtId="0" fontId="14" fillId="10" borderId="2" xfId="0" applyFont="1" applyFill="1" applyBorder="1" applyAlignment="1">
      <alignment horizontal="center"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  <xf numFmtId="0" fontId="13" fillId="12" borderId="2" xfId="0" applyFont="1" applyFill="1" applyBorder="1" applyAlignment="1">
      <alignment horizontal="center" vertical="center" wrapText="1" readingOrder="1"/>
    </xf>
    <xf numFmtId="0" fontId="13" fillId="9" borderId="4" xfId="0" applyFont="1" applyFill="1" applyBorder="1" applyAlignment="1">
      <alignment horizontal="center" vertical="center" wrapText="1" readingOrder="1"/>
    </xf>
    <xf numFmtId="0" fontId="14" fillId="10" borderId="4" xfId="0" applyFont="1" applyFill="1" applyBorder="1" applyAlignment="1">
      <alignment horizontal="center" vertical="center" wrapText="1" readingOrder="1"/>
    </xf>
    <xf numFmtId="0" fontId="14" fillId="2" borderId="4" xfId="0" applyFont="1" applyFill="1" applyBorder="1" applyAlignment="1">
      <alignment horizontal="center" vertical="center" wrapText="1" readingOrder="1"/>
    </xf>
    <xf numFmtId="0" fontId="13" fillId="12" borderId="4" xfId="0" applyFont="1" applyFill="1" applyBorder="1" applyAlignment="1">
      <alignment horizontal="center" vertical="center" wrapText="1" readingOrder="1"/>
    </xf>
    <xf numFmtId="0" fontId="1" fillId="13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3" fillId="9" borderId="3" xfId="0" applyFont="1" applyFill="1" applyBorder="1" applyAlignment="1">
      <alignment horizontal="center" vertical="center" wrapText="1" readingOrder="1"/>
    </xf>
    <xf numFmtId="0" fontId="14" fillId="10" borderId="3" xfId="0" applyFont="1" applyFill="1" applyBorder="1" applyAlignment="1">
      <alignment horizontal="center" vertical="center" wrapText="1" readingOrder="1"/>
    </xf>
    <xf numFmtId="0" fontId="14" fillId="2" borderId="3" xfId="0" applyFont="1" applyFill="1" applyBorder="1" applyAlignment="1">
      <alignment horizontal="center" vertical="center" wrapText="1" readingOrder="1"/>
    </xf>
    <xf numFmtId="0" fontId="13" fillId="12" borderId="3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/>
    <xf numFmtId="0" fontId="2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left" vertical="center"/>
    </xf>
    <xf numFmtId="0" fontId="2" fillId="13" borderId="13" xfId="0" applyFont="1" applyFill="1" applyBorder="1" applyAlignment="1">
      <alignment horizontal="left" vertical="center"/>
    </xf>
    <xf numFmtId="0" fontId="2" fillId="13" borderId="13" xfId="0" applyFont="1" applyFill="1" applyBorder="1" applyAlignment="1">
      <alignment horizontal="center" vertical="center"/>
    </xf>
    <xf numFmtId="0" fontId="1" fillId="13" borderId="13" xfId="0" applyFont="1" applyFill="1" applyBorder="1"/>
    <xf numFmtId="0" fontId="1" fillId="13" borderId="13" xfId="0" applyFont="1" applyFill="1" applyBorder="1" applyAlignment="1">
      <alignment horizontal="center"/>
    </xf>
    <xf numFmtId="0" fontId="1" fillId="13" borderId="9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4" fillId="0" borderId="2" xfId="1" quotePrefix="1" applyFont="1" applyBorder="1" applyAlignment="1">
      <alignment horizontal="center" vertical="center"/>
    </xf>
    <xf numFmtId="0" fontId="6" fillId="0" borderId="2" xfId="2" applyFont="1" applyBorder="1" applyAlignment="1">
      <alignment wrapText="1"/>
    </xf>
    <xf numFmtId="0" fontId="6" fillId="0" borderId="2" xfId="2" applyFont="1" applyBorder="1" applyAlignment="1">
      <alignment horizontal="center" wrapText="1"/>
    </xf>
    <xf numFmtId="0" fontId="6" fillId="0" borderId="2" xfId="1" applyFont="1" applyBorder="1"/>
    <xf numFmtId="0" fontId="6" fillId="4" borderId="2" xfId="1" applyFont="1" applyFill="1" applyBorder="1"/>
    <xf numFmtId="0" fontId="6" fillId="13" borderId="6" xfId="1" applyFont="1" applyFill="1" applyBorder="1"/>
    <xf numFmtId="0" fontId="2" fillId="13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4" fillId="2" borderId="1" xfId="2" applyFont="1" applyFill="1" applyBorder="1" applyAlignment="1">
      <alignment horizontal="center" vertical="center" wrapText="1"/>
    </xf>
    <xf numFmtId="0" fontId="1" fillId="4" borderId="3" xfId="0" applyFont="1" applyFill="1" applyBorder="1"/>
    <xf numFmtId="0" fontId="16" fillId="0" borderId="1" xfId="0" applyFont="1" applyBorder="1"/>
    <xf numFmtId="0" fontId="16" fillId="0" borderId="4" xfId="0" applyFont="1" applyBorder="1"/>
    <xf numFmtId="0" fontId="16" fillId="0" borderId="1" xfId="0" applyFont="1" applyBorder="1" applyAlignment="1">
      <alignment vertical="center"/>
    </xf>
    <xf numFmtId="0" fontId="16" fillId="0" borderId="2" xfId="0" applyFont="1" applyBorder="1"/>
    <xf numFmtId="0" fontId="2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/>
    <xf numFmtId="0" fontId="6" fillId="0" borderId="4" xfId="0" applyFont="1" applyBorder="1" applyAlignment="1">
      <alignment vertical="center"/>
    </xf>
    <xf numFmtId="0" fontId="6" fillId="0" borderId="2" xfId="0" applyFont="1" applyBorder="1"/>
    <xf numFmtId="0" fontId="6" fillId="0" borderId="1" xfId="0" applyFont="1" applyBorder="1" applyAlignment="1">
      <alignment vertical="top"/>
    </xf>
    <xf numFmtId="0" fontId="1" fillId="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wrapText="1"/>
    </xf>
    <xf numFmtId="0" fontId="4" fillId="0" borderId="11" xfId="1" quotePrefix="1" applyFont="1" applyBorder="1" applyAlignment="1">
      <alignment horizontal="center" vertical="center" wrapText="1"/>
    </xf>
    <xf numFmtId="0" fontId="4" fillId="0" borderId="6" xfId="1" quotePrefix="1" applyFont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1" xfId="1" applyFont="1" applyFill="1" applyBorder="1"/>
    <xf numFmtId="0" fontId="13" fillId="0" borderId="1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/>
    </xf>
    <xf numFmtId="0" fontId="1" fillId="2" borderId="1" xfId="0" applyFont="1" applyFill="1" applyBorder="1"/>
    <xf numFmtId="0" fontId="8" fillId="6" borderId="1" xfId="0" applyFont="1" applyFill="1" applyBorder="1" applyAlignment="1">
      <alignment horizontal="center" vertical="center" readingOrder="1"/>
    </xf>
    <xf numFmtId="0" fontId="9" fillId="4" borderId="1" xfId="0" applyFont="1" applyFill="1" applyBorder="1" applyAlignment="1">
      <alignment horizontal="center" vertical="center" readingOrder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6" fillId="0" borderId="11" xfId="2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0" fontId="6" fillId="0" borderId="6" xfId="2" applyFont="1" applyBorder="1" applyAlignment="1">
      <alignment horizontal="center" vertical="center" wrapText="1"/>
    </xf>
    <xf numFmtId="0" fontId="1" fillId="13" borderId="13" xfId="0" applyFont="1" applyFill="1" applyBorder="1" applyAlignment="1">
      <alignment vertical="center"/>
    </xf>
    <xf numFmtId="0" fontId="1" fillId="13" borderId="13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 wrapText="1" readingOrder="1"/>
    </xf>
    <xf numFmtId="0" fontId="14" fillId="4" borderId="1" xfId="0" applyFont="1" applyFill="1" applyBorder="1" applyAlignment="1">
      <alignment horizontal="center" vertical="center" wrapText="1" readingOrder="1"/>
    </xf>
    <xf numFmtId="0" fontId="1" fillId="3" borderId="1" xfId="0" quotePrefix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 readingOrder="1"/>
    </xf>
    <xf numFmtId="0" fontId="2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15" fontId="1" fillId="3" borderId="1" xfId="0" quotePrefix="1" applyNumberFormat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1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 readingOrder="1"/>
    </xf>
    <xf numFmtId="0" fontId="7" fillId="5" borderId="5" xfId="0" applyFont="1" applyFill="1" applyBorder="1" applyAlignment="1">
      <alignment horizontal="center" vertical="center" wrapText="1" readingOrder="1"/>
    </xf>
    <xf numFmtId="0" fontId="7" fillId="5" borderId="6" xfId="0" applyFont="1" applyFill="1" applyBorder="1" applyAlignment="1">
      <alignment horizontal="center" vertical="center" wrapText="1" readingOrder="1"/>
    </xf>
    <xf numFmtId="0" fontId="7" fillId="5" borderId="7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</cellXfs>
  <cellStyles count="3">
    <cellStyle name="Normal" xfId="0" builtinId="0"/>
    <cellStyle name="Normal 10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3"/>
  <sheetViews>
    <sheetView showGridLines="0" topLeftCell="A9" workbookViewId="0">
      <selection activeCell="C67" sqref="C67:D68"/>
    </sheetView>
  </sheetViews>
  <sheetFormatPr defaultColWidth="59.46484375" defaultRowHeight="15" x14ac:dyDescent="0.4"/>
  <cols>
    <col min="1" max="1" width="3.46484375" style="33" customWidth="1"/>
    <col min="2" max="2" width="3.19921875" style="33" bestFit="1" customWidth="1"/>
    <col min="3" max="3" width="26.796875" style="23" bestFit="1" customWidth="1"/>
    <col min="4" max="4" width="52.53125" style="23" bestFit="1" customWidth="1"/>
    <col min="5" max="5" width="11.59765625" style="23" hidden="1" customWidth="1"/>
    <col min="6" max="6" width="9.46484375" style="24" bestFit="1" customWidth="1"/>
    <col min="7" max="8" width="4" style="24" bestFit="1" customWidth="1"/>
    <col min="9" max="12" width="4.06640625" style="23" bestFit="1" customWidth="1"/>
    <col min="13" max="13" width="4.19921875" style="23" bestFit="1" customWidth="1"/>
    <col min="14" max="15" width="3.796875" style="23" bestFit="1" customWidth="1"/>
    <col min="16" max="16" width="4.06640625" style="23" bestFit="1" customWidth="1"/>
    <col min="17" max="17" width="3.53125" style="23" bestFit="1" customWidth="1"/>
    <col min="18" max="18" width="2.796875" style="23" bestFit="1" customWidth="1"/>
    <col min="19" max="19" width="3.796875" style="23" bestFit="1" customWidth="1"/>
    <col min="20" max="20" width="4.19921875" style="23" bestFit="1" customWidth="1"/>
    <col min="21" max="22" width="3.796875" style="23" bestFit="1" customWidth="1"/>
    <col min="23" max="23" width="4.19921875" style="23" bestFit="1" customWidth="1"/>
    <col min="24" max="24" width="3.53125" style="23" bestFit="1" customWidth="1"/>
    <col min="25" max="25" width="3.46484375" style="23" bestFit="1" customWidth="1"/>
    <col min="26" max="26" width="3.796875" style="23" bestFit="1" customWidth="1"/>
    <col min="27" max="27" width="4.19921875" style="23" bestFit="1" customWidth="1"/>
    <col min="28" max="29" width="3.796875" style="23" bestFit="1" customWidth="1"/>
    <col min="30" max="30" width="4.06640625" style="23" bestFit="1" customWidth="1"/>
    <col min="31" max="31" width="3.53125" style="23" bestFit="1" customWidth="1"/>
    <col min="32" max="32" width="3.46484375" style="23" bestFit="1" customWidth="1"/>
    <col min="33" max="33" width="3.796875" style="23" bestFit="1" customWidth="1"/>
    <col min="34" max="35" width="4.19921875" style="23" bestFit="1" customWidth="1"/>
    <col min="36" max="36" width="3.796875" style="23" bestFit="1" customWidth="1"/>
    <col min="37" max="16384" width="59.46484375" style="23"/>
  </cols>
  <sheetData>
    <row r="1" spans="1:36" x14ac:dyDescent="0.4">
      <c r="A1" s="177" t="s">
        <v>225</v>
      </c>
      <c r="B1" s="177"/>
      <c r="C1" s="177"/>
      <c r="D1" s="177"/>
    </row>
    <row r="2" spans="1:36" x14ac:dyDescent="0.4">
      <c r="A2" s="177" t="s">
        <v>42</v>
      </c>
      <c r="B2" s="177"/>
      <c r="C2" s="177"/>
      <c r="D2" s="177"/>
    </row>
    <row r="4" spans="1:36" s="22" customFormat="1" ht="15" customHeight="1" x14ac:dyDescent="0.45">
      <c r="A4" s="178" t="s">
        <v>0</v>
      </c>
      <c r="B4" s="178"/>
      <c r="C4" s="178" t="s">
        <v>1</v>
      </c>
      <c r="D4" s="178" t="s">
        <v>2</v>
      </c>
      <c r="E4" s="181" t="s">
        <v>169</v>
      </c>
      <c r="F4" s="181" t="s">
        <v>170</v>
      </c>
      <c r="G4" s="183" t="s">
        <v>221</v>
      </c>
      <c r="H4" s="184"/>
      <c r="I4" s="184"/>
      <c r="J4" s="184"/>
      <c r="K4" s="184"/>
      <c r="L4" s="184"/>
      <c r="M4" s="184"/>
      <c r="N4" s="184"/>
      <c r="O4" s="185"/>
      <c r="P4" s="182" t="s">
        <v>171</v>
      </c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</row>
    <row r="5" spans="1:36" s="22" customFormat="1" x14ac:dyDescent="0.45">
      <c r="A5" s="178"/>
      <c r="B5" s="178"/>
      <c r="C5" s="178"/>
      <c r="D5" s="178"/>
      <c r="E5" s="181"/>
      <c r="F5" s="181"/>
      <c r="G5" s="10">
        <v>23</v>
      </c>
      <c r="H5" s="10">
        <v>24</v>
      </c>
      <c r="I5" s="10">
        <v>25</v>
      </c>
      <c r="J5" s="11">
        <v>26</v>
      </c>
      <c r="K5" s="10">
        <v>27</v>
      </c>
      <c r="L5" s="11">
        <v>28</v>
      </c>
      <c r="M5" s="10">
        <v>29</v>
      </c>
      <c r="N5" s="11">
        <v>30</v>
      </c>
      <c r="O5" s="10">
        <v>31</v>
      </c>
      <c r="P5" s="11">
        <v>1</v>
      </c>
      <c r="Q5" s="10">
        <v>2</v>
      </c>
      <c r="R5" s="11">
        <v>3</v>
      </c>
      <c r="S5" s="10">
        <v>4</v>
      </c>
      <c r="T5" s="11">
        <v>5</v>
      </c>
      <c r="U5" s="10">
        <v>6</v>
      </c>
      <c r="V5" s="11">
        <v>7</v>
      </c>
      <c r="W5" s="12">
        <v>8</v>
      </c>
      <c r="X5" s="11">
        <v>9</v>
      </c>
      <c r="Y5" s="11">
        <v>10</v>
      </c>
      <c r="Z5" s="11">
        <v>11</v>
      </c>
      <c r="AA5" s="10">
        <v>12</v>
      </c>
      <c r="AB5" s="10">
        <v>13</v>
      </c>
      <c r="AC5" s="11">
        <v>14</v>
      </c>
      <c r="AD5" s="11">
        <v>15</v>
      </c>
      <c r="AE5" s="11">
        <v>16</v>
      </c>
      <c r="AF5" s="11">
        <v>17</v>
      </c>
      <c r="AG5" s="11">
        <v>18</v>
      </c>
      <c r="AH5" s="11">
        <v>19</v>
      </c>
      <c r="AI5" s="12">
        <v>20</v>
      </c>
      <c r="AJ5" s="10">
        <v>21</v>
      </c>
    </row>
    <row r="6" spans="1:36" s="22" customFormat="1" x14ac:dyDescent="0.45">
      <c r="A6" s="178"/>
      <c r="B6" s="178"/>
      <c r="C6" s="178"/>
      <c r="D6" s="178"/>
      <c r="E6" s="181"/>
      <c r="F6" s="181"/>
      <c r="G6" s="13" t="s">
        <v>177</v>
      </c>
      <c r="H6" s="13" t="s">
        <v>178</v>
      </c>
      <c r="I6" s="13" t="s">
        <v>172</v>
      </c>
      <c r="J6" s="14" t="s">
        <v>173</v>
      </c>
      <c r="K6" s="14" t="s">
        <v>174</v>
      </c>
      <c r="L6" s="14" t="s">
        <v>175</v>
      </c>
      <c r="M6" s="14" t="s">
        <v>176</v>
      </c>
      <c r="N6" s="13" t="s">
        <v>177</v>
      </c>
      <c r="O6" s="14" t="s">
        <v>178</v>
      </c>
      <c r="P6" s="14" t="s">
        <v>172</v>
      </c>
      <c r="Q6" s="14" t="s">
        <v>173</v>
      </c>
      <c r="R6" s="14" t="s">
        <v>174</v>
      </c>
      <c r="S6" s="14" t="s">
        <v>175</v>
      </c>
      <c r="T6" s="14" t="s">
        <v>176</v>
      </c>
      <c r="U6" s="13" t="s">
        <v>177</v>
      </c>
      <c r="V6" s="14" t="s">
        <v>178</v>
      </c>
      <c r="W6" s="12" t="s">
        <v>172</v>
      </c>
      <c r="X6" s="14" t="s">
        <v>173</v>
      </c>
      <c r="Y6" s="14" t="s">
        <v>174</v>
      </c>
      <c r="Z6" s="14" t="s">
        <v>175</v>
      </c>
      <c r="AA6" s="14" t="s">
        <v>176</v>
      </c>
      <c r="AB6" s="13" t="s">
        <v>177</v>
      </c>
      <c r="AC6" s="14" t="s">
        <v>178</v>
      </c>
      <c r="AD6" s="14" t="s">
        <v>172</v>
      </c>
      <c r="AE6" s="14" t="s">
        <v>173</v>
      </c>
      <c r="AF6" s="14" t="s">
        <v>174</v>
      </c>
      <c r="AG6" s="14" t="s">
        <v>175</v>
      </c>
      <c r="AH6" s="14" t="s">
        <v>176</v>
      </c>
      <c r="AI6" s="12" t="s">
        <v>177</v>
      </c>
      <c r="AJ6" s="14" t="s">
        <v>178</v>
      </c>
    </row>
    <row r="7" spans="1:36" s="22" customFormat="1" x14ac:dyDescent="0.45">
      <c r="A7" s="178"/>
      <c r="B7" s="178"/>
      <c r="C7" s="178"/>
      <c r="D7" s="178"/>
      <c r="E7" s="181"/>
      <c r="F7" s="181"/>
      <c r="G7" s="51">
        <v>-16</v>
      </c>
      <c r="H7" s="51">
        <v>-15</v>
      </c>
      <c r="I7" s="51">
        <v>-14</v>
      </c>
      <c r="J7" s="51">
        <v>-13</v>
      </c>
      <c r="K7" s="51">
        <v>-12</v>
      </c>
      <c r="L7" s="51">
        <v>-11</v>
      </c>
      <c r="M7" s="51">
        <v>-10</v>
      </c>
      <c r="N7" s="51">
        <v>-9</v>
      </c>
      <c r="O7" s="51">
        <v>-8</v>
      </c>
      <c r="P7" s="51">
        <v>-7</v>
      </c>
      <c r="Q7" s="51">
        <v>-6</v>
      </c>
      <c r="R7" s="51">
        <v>-5</v>
      </c>
      <c r="S7" s="51">
        <v>-4</v>
      </c>
      <c r="T7" s="51">
        <v>-3</v>
      </c>
      <c r="U7" s="51">
        <v>-2</v>
      </c>
      <c r="V7" s="51">
        <v>-1</v>
      </c>
      <c r="W7" s="12" t="s">
        <v>179</v>
      </c>
      <c r="X7" s="51">
        <v>1</v>
      </c>
      <c r="Y7" s="51">
        <v>2</v>
      </c>
      <c r="Z7" s="51">
        <v>3</v>
      </c>
      <c r="AA7" s="52">
        <v>4</v>
      </c>
      <c r="AB7" s="52">
        <v>5</v>
      </c>
      <c r="AC7" s="51">
        <v>6</v>
      </c>
      <c r="AD7" s="51">
        <v>7</v>
      </c>
      <c r="AE7" s="51">
        <v>8</v>
      </c>
      <c r="AF7" s="51">
        <v>9</v>
      </c>
      <c r="AG7" s="53">
        <v>10</v>
      </c>
      <c r="AH7" s="53">
        <v>11</v>
      </c>
      <c r="AI7" s="12">
        <v>12</v>
      </c>
      <c r="AJ7" s="14">
        <v>13</v>
      </c>
    </row>
    <row r="8" spans="1:36" s="8" customFormat="1" x14ac:dyDescent="0.4">
      <c r="A8" s="63" t="s">
        <v>167</v>
      </c>
      <c r="B8" s="54"/>
      <c r="C8" s="54"/>
      <c r="D8" s="55"/>
      <c r="E8" s="56"/>
      <c r="F8" s="57"/>
      <c r="G8" s="57"/>
      <c r="H8" s="57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s="8" customFormat="1" x14ac:dyDescent="0.4">
      <c r="A9" s="62" t="s">
        <v>168</v>
      </c>
      <c r="B9" s="109"/>
      <c r="C9" s="109"/>
      <c r="D9" s="110"/>
      <c r="E9" s="111"/>
      <c r="F9" s="112"/>
      <c r="G9" s="112"/>
      <c r="H9" s="112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3"/>
      <c r="W9" s="114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</row>
    <row r="10" spans="1:36" s="22" customFormat="1" x14ac:dyDescent="0.4">
      <c r="A10" s="76" t="s">
        <v>3</v>
      </c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115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116"/>
    </row>
    <row r="11" spans="1:36" x14ac:dyDescent="0.4">
      <c r="A11" s="28">
        <v>1</v>
      </c>
      <c r="B11" s="28">
        <v>1</v>
      </c>
      <c r="C11" s="73" t="s">
        <v>4</v>
      </c>
      <c r="D11" s="73" t="s">
        <v>122</v>
      </c>
      <c r="E11" s="73"/>
      <c r="F11" s="74">
        <v>7</v>
      </c>
      <c r="G11" s="74"/>
      <c r="H11" s="74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88">
        <v>5</v>
      </c>
      <c r="U11" s="89"/>
      <c r="V11" s="89"/>
      <c r="W11" s="90"/>
      <c r="X11" s="90"/>
      <c r="Y11" s="90"/>
      <c r="Z11" s="90"/>
      <c r="AA11" s="90"/>
      <c r="AB11" s="90"/>
      <c r="AC11" s="90"/>
      <c r="AD11" s="61"/>
      <c r="AE11" s="91">
        <v>16</v>
      </c>
      <c r="AF11" s="73"/>
      <c r="AG11" s="73"/>
      <c r="AH11" s="73"/>
      <c r="AI11" s="73"/>
      <c r="AJ11" s="73"/>
    </row>
    <row r="12" spans="1:36" x14ac:dyDescent="0.4">
      <c r="A12" s="25">
        <f>A11+1</f>
        <v>2</v>
      </c>
      <c r="B12" s="25">
        <f>B11+1</f>
        <v>2</v>
      </c>
      <c r="C12" s="26" t="s">
        <v>5</v>
      </c>
      <c r="D12" s="187" t="s">
        <v>123</v>
      </c>
      <c r="E12" s="26"/>
      <c r="F12" s="60">
        <v>5</v>
      </c>
      <c r="G12" s="60"/>
      <c r="H12" s="60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59"/>
      <c r="X12" s="26"/>
      <c r="Y12" s="26"/>
      <c r="Z12" s="26"/>
      <c r="AA12" s="34">
        <v>12</v>
      </c>
      <c r="AB12" s="35"/>
      <c r="AC12" s="35"/>
      <c r="AD12" s="36"/>
      <c r="AE12" s="36"/>
      <c r="AF12" s="36"/>
      <c r="AG12" s="36"/>
      <c r="AH12" s="36"/>
      <c r="AI12" s="61"/>
      <c r="AJ12" s="37">
        <v>21</v>
      </c>
    </row>
    <row r="13" spans="1:36" x14ac:dyDescent="0.4">
      <c r="A13" s="29">
        <f>A12+1</f>
        <v>3</v>
      </c>
      <c r="B13" s="25">
        <f>B12+1</f>
        <v>3</v>
      </c>
      <c r="C13" s="26" t="s">
        <v>6</v>
      </c>
      <c r="D13" s="187"/>
      <c r="E13" s="26"/>
      <c r="F13" s="60">
        <v>6</v>
      </c>
      <c r="G13" s="60"/>
      <c r="H13" s="60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34">
        <v>4</v>
      </c>
      <c r="T13" s="35"/>
      <c r="U13" s="35"/>
      <c r="V13" s="36"/>
      <c r="W13" s="36"/>
      <c r="X13" s="36"/>
      <c r="Y13" s="36"/>
      <c r="Z13" s="36"/>
      <c r="AA13" s="36"/>
      <c r="AB13" s="61"/>
      <c r="AC13" s="37">
        <v>14</v>
      </c>
      <c r="AD13" s="26"/>
      <c r="AE13" s="26"/>
      <c r="AF13" s="26"/>
      <c r="AG13" s="26"/>
      <c r="AH13" s="26"/>
      <c r="AI13" s="26"/>
      <c r="AJ13" s="26"/>
    </row>
    <row r="14" spans="1:36" x14ac:dyDescent="0.4">
      <c r="A14" s="29">
        <f>A13+1</f>
        <v>4</v>
      </c>
      <c r="B14" s="21"/>
      <c r="C14" s="26" t="s">
        <v>156</v>
      </c>
      <c r="D14" s="26"/>
      <c r="E14" s="26"/>
      <c r="F14" s="60"/>
      <c r="G14" s="60"/>
      <c r="H14" s="60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59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</row>
    <row r="15" spans="1:36" x14ac:dyDescent="0.4">
      <c r="A15" s="30"/>
      <c r="B15" s="21">
        <f>B13+1</f>
        <v>4</v>
      </c>
      <c r="C15" s="20" t="s">
        <v>180</v>
      </c>
      <c r="D15" s="188" t="s">
        <v>157</v>
      </c>
      <c r="E15" s="26"/>
      <c r="F15" s="60">
        <v>11</v>
      </c>
      <c r="G15" s="60"/>
      <c r="H15" s="60"/>
      <c r="I15" s="26"/>
      <c r="J15" s="26"/>
      <c r="K15" s="26"/>
      <c r="L15" s="26"/>
      <c r="M15" s="34">
        <v>30</v>
      </c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61"/>
      <c r="AB15" s="37">
        <v>13</v>
      </c>
      <c r="AC15" s="26"/>
      <c r="AD15" s="26"/>
      <c r="AE15" s="26"/>
      <c r="AF15" s="26"/>
      <c r="AG15" s="26"/>
      <c r="AH15" s="26"/>
      <c r="AI15" s="26"/>
      <c r="AJ15" s="26"/>
    </row>
    <row r="16" spans="1:36" x14ac:dyDescent="0.4">
      <c r="A16" s="28"/>
      <c r="B16" s="21">
        <f>B15+1</f>
        <v>5</v>
      </c>
      <c r="C16" s="20" t="s">
        <v>181</v>
      </c>
      <c r="D16" s="189"/>
      <c r="E16" s="26"/>
      <c r="F16" s="60">
        <v>4</v>
      </c>
      <c r="G16" s="60"/>
      <c r="H16" s="60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59"/>
      <c r="X16" s="26"/>
      <c r="Y16" s="26"/>
      <c r="Z16" s="26"/>
      <c r="AA16" s="26"/>
      <c r="AB16" s="34">
        <v>13</v>
      </c>
      <c r="AC16" s="35"/>
      <c r="AD16" s="35"/>
      <c r="AE16" s="36"/>
      <c r="AF16" s="36"/>
      <c r="AG16" s="36"/>
      <c r="AH16" s="36"/>
      <c r="AI16" s="61"/>
      <c r="AJ16" s="37">
        <v>21</v>
      </c>
    </row>
    <row r="17" spans="1:36" x14ac:dyDescent="0.4">
      <c r="A17" s="28">
        <f>A14+1</f>
        <v>5</v>
      </c>
      <c r="B17" s="25">
        <f>B16+1</f>
        <v>6</v>
      </c>
      <c r="C17" s="26" t="s">
        <v>7</v>
      </c>
      <c r="D17" s="26" t="s">
        <v>124</v>
      </c>
      <c r="E17" s="26"/>
      <c r="F17" s="60">
        <v>10</v>
      </c>
      <c r="G17" s="60"/>
      <c r="H17" s="60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34">
        <v>7</v>
      </c>
      <c r="W17" s="35"/>
      <c r="X17" s="35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61"/>
      <c r="AJ17" s="37">
        <v>21</v>
      </c>
    </row>
    <row r="18" spans="1:36" x14ac:dyDescent="0.4">
      <c r="A18" s="25">
        <f t="shared" ref="A18:B26" si="0">A17+1</f>
        <v>6</v>
      </c>
      <c r="B18" s="25">
        <f t="shared" si="0"/>
        <v>7</v>
      </c>
      <c r="C18" s="26" t="s">
        <v>8</v>
      </c>
      <c r="D18" s="26" t="s">
        <v>9</v>
      </c>
      <c r="E18" s="26"/>
      <c r="F18" s="60">
        <v>2</v>
      </c>
      <c r="G18" s="60"/>
      <c r="H18" s="6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34">
        <v>7</v>
      </c>
      <c r="W18" s="35"/>
      <c r="X18" s="35"/>
      <c r="Y18" s="36"/>
      <c r="Z18" s="36"/>
      <c r="AA18" s="61"/>
      <c r="AB18" s="37">
        <v>13</v>
      </c>
      <c r="AC18" s="26"/>
      <c r="AD18" s="26"/>
      <c r="AE18" s="26"/>
      <c r="AF18" s="26"/>
      <c r="AG18" s="26"/>
      <c r="AH18" s="26"/>
      <c r="AI18" s="26"/>
      <c r="AJ18" s="26"/>
    </row>
    <row r="19" spans="1:36" x14ac:dyDescent="0.4">
      <c r="A19" s="25">
        <f t="shared" si="0"/>
        <v>7</v>
      </c>
      <c r="B19" s="25">
        <f t="shared" si="0"/>
        <v>8</v>
      </c>
      <c r="C19" s="26" t="s">
        <v>10</v>
      </c>
      <c r="D19" s="20" t="s">
        <v>125</v>
      </c>
      <c r="E19" s="26"/>
      <c r="F19" s="60">
        <v>5</v>
      </c>
      <c r="G19" s="60"/>
      <c r="H19" s="60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34">
        <v>7</v>
      </c>
      <c r="W19" s="35"/>
      <c r="X19" s="35"/>
      <c r="Y19" s="36"/>
      <c r="Z19" s="36"/>
      <c r="AA19" s="36"/>
      <c r="AB19" s="36"/>
      <c r="AC19" s="36"/>
      <c r="AD19" s="61"/>
      <c r="AE19" s="37">
        <v>16</v>
      </c>
      <c r="AF19" s="26"/>
      <c r="AG19" s="26"/>
      <c r="AH19" s="26"/>
      <c r="AI19" s="26"/>
      <c r="AJ19" s="26"/>
    </row>
    <row r="20" spans="1:36" x14ac:dyDescent="0.4">
      <c r="A20" s="25">
        <f t="shared" si="0"/>
        <v>8</v>
      </c>
      <c r="B20" s="25">
        <f t="shared" si="0"/>
        <v>9</v>
      </c>
      <c r="C20" s="26" t="s">
        <v>32</v>
      </c>
      <c r="D20" s="20" t="s">
        <v>126</v>
      </c>
      <c r="E20" s="26"/>
      <c r="F20" s="60">
        <v>9</v>
      </c>
      <c r="G20" s="60"/>
      <c r="H20" s="60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4">
        <v>7</v>
      </c>
      <c r="W20" s="35"/>
      <c r="X20" s="35"/>
      <c r="Y20" s="36"/>
      <c r="Z20" s="36"/>
      <c r="AA20" s="36"/>
      <c r="AB20" s="36"/>
      <c r="AC20" s="61"/>
      <c r="AD20" s="36"/>
      <c r="AE20" s="36"/>
      <c r="AF20" s="36"/>
      <c r="AG20" s="36"/>
      <c r="AH20" s="61"/>
      <c r="AI20" s="37">
        <v>20</v>
      </c>
      <c r="AJ20" s="26"/>
    </row>
    <row r="21" spans="1:36" x14ac:dyDescent="0.4">
      <c r="A21" s="25">
        <f t="shared" si="0"/>
        <v>9</v>
      </c>
      <c r="B21" s="25">
        <f t="shared" si="0"/>
        <v>10</v>
      </c>
      <c r="C21" s="26" t="s">
        <v>136</v>
      </c>
      <c r="D21" s="20" t="s">
        <v>137</v>
      </c>
      <c r="E21" s="26"/>
      <c r="F21" s="60">
        <v>10</v>
      </c>
      <c r="G21" s="60"/>
      <c r="H21" s="60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4">
        <v>7</v>
      </c>
      <c r="W21" s="35"/>
      <c r="X21" s="35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61"/>
      <c r="AJ21" s="37">
        <v>21</v>
      </c>
    </row>
    <row r="22" spans="1:36" x14ac:dyDescent="0.4">
      <c r="A22" s="25">
        <f t="shared" si="0"/>
        <v>10</v>
      </c>
      <c r="B22" s="25">
        <f t="shared" si="0"/>
        <v>11</v>
      </c>
      <c r="C22" s="26" t="s">
        <v>11</v>
      </c>
      <c r="D22" s="187" t="s">
        <v>127</v>
      </c>
      <c r="E22" s="26"/>
      <c r="F22" s="60">
        <v>5</v>
      </c>
      <c r="G22" s="60"/>
      <c r="H22" s="60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34">
        <v>6</v>
      </c>
      <c r="V22" s="35"/>
      <c r="W22" s="35"/>
      <c r="X22" s="36"/>
      <c r="Y22" s="36"/>
      <c r="Z22" s="36"/>
      <c r="AA22" s="36"/>
      <c r="AB22" s="36"/>
      <c r="AC22" s="61"/>
      <c r="AD22" s="37">
        <v>15</v>
      </c>
      <c r="AE22" s="26"/>
      <c r="AF22" s="26"/>
      <c r="AG22" s="26"/>
      <c r="AH22" s="26"/>
      <c r="AI22" s="26"/>
      <c r="AJ22" s="26"/>
    </row>
    <row r="23" spans="1:36" x14ac:dyDescent="0.4">
      <c r="A23" s="25">
        <f t="shared" si="0"/>
        <v>11</v>
      </c>
      <c r="B23" s="25">
        <f t="shared" si="0"/>
        <v>12</v>
      </c>
      <c r="C23" s="26" t="s">
        <v>12</v>
      </c>
      <c r="D23" s="187"/>
      <c r="E23" s="26"/>
      <c r="F23" s="60">
        <v>4</v>
      </c>
      <c r="G23" s="60"/>
      <c r="H23" s="60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59"/>
      <c r="X23" s="26"/>
      <c r="Y23" s="26"/>
      <c r="Z23" s="26"/>
      <c r="AA23" s="26"/>
      <c r="AB23" s="34">
        <v>13</v>
      </c>
      <c r="AC23" s="35"/>
      <c r="AD23" s="35"/>
      <c r="AE23" s="36"/>
      <c r="AF23" s="36"/>
      <c r="AG23" s="36"/>
      <c r="AH23" s="36"/>
      <c r="AI23" s="61"/>
      <c r="AJ23" s="37">
        <v>21</v>
      </c>
    </row>
    <row r="24" spans="1:36" x14ac:dyDescent="0.4">
      <c r="A24" s="25">
        <f t="shared" si="0"/>
        <v>12</v>
      </c>
      <c r="B24" s="25">
        <f t="shared" si="0"/>
        <v>13</v>
      </c>
      <c r="C24" s="26" t="s">
        <v>23</v>
      </c>
      <c r="D24" s="32" t="s">
        <v>131</v>
      </c>
      <c r="E24" s="26"/>
      <c r="F24" s="60">
        <v>11</v>
      </c>
      <c r="G24" s="60"/>
      <c r="H24" s="60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34">
        <v>6</v>
      </c>
      <c r="V24" s="35"/>
      <c r="W24" s="35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61"/>
      <c r="AJ24" s="37">
        <v>21</v>
      </c>
    </row>
    <row r="25" spans="1:36" x14ac:dyDescent="0.4">
      <c r="A25" s="25">
        <f t="shared" si="0"/>
        <v>13</v>
      </c>
      <c r="B25" s="25">
        <f t="shared" si="0"/>
        <v>14</v>
      </c>
      <c r="C25" s="26" t="s">
        <v>25</v>
      </c>
      <c r="D25" s="32" t="s">
        <v>132</v>
      </c>
      <c r="E25" s="26"/>
      <c r="F25" s="60">
        <v>7</v>
      </c>
      <c r="G25" s="60"/>
      <c r="H25" s="60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34">
        <v>7</v>
      </c>
      <c r="W25" s="35"/>
      <c r="X25" s="35"/>
      <c r="Y25" s="36"/>
      <c r="Z25" s="36"/>
      <c r="AA25" s="36"/>
      <c r="AB25" s="36"/>
      <c r="AC25" s="36"/>
      <c r="AD25" s="36"/>
      <c r="AE25" s="36"/>
      <c r="AF25" s="61"/>
      <c r="AG25" s="37">
        <v>18</v>
      </c>
      <c r="AH25" s="26"/>
      <c r="AI25" s="26"/>
      <c r="AJ25" s="26"/>
    </row>
    <row r="26" spans="1:36" x14ac:dyDescent="0.4">
      <c r="A26" s="29">
        <f t="shared" si="0"/>
        <v>14</v>
      </c>
      <c r="B26" s="29">
        <f t="shared" si="0"/>
        <v>15</v>
      </c>
      <c r="C26" s="26" t="s">
        <v>205</v>
      </c>
      <c r="D26" s="32" t="s">
        <v>133</v>
      </c>
      <c r="E26" s="26"/>
      <c r="F26" s="60">
        <v>4</v>
      </c>
      <c r="G26" s="60"/>
      <c r="H26" s="60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34">
        <v>7</v>
      </c>
      <c r="W26" s="35"/>
      <c r="X26" s="35"/>
      <c r="Y26" s="36"/>
      <c r="Z26" s="36"/>
      <c r="AA26" s="44"/>
      <c r="AB26" s="36"/>
      <c r="AC26" s="36"/>
      <c r="AD26" s="61"/>
      <c r="AE26" s="37">
        <v>16</v>
      </c>
      <c r="AF26" s="26"/>
      <c r="AG26" s="26"/>
      <c r="AH26" s="26"/>
      <c r="AI26" s="26"/>
      <c r="AJ26" s="26"/>
    </row>
    <row r="27" spans="1:36" x14ac:dyDescent="0.4">
      <c r="A27" s="28"/>
      <c r="B27" s="28"/>
      <c r="C27" s="26" t="s">
        <v>206</v>
      </c>
      <c r="D27" s="32" t="s">
        <v>134</v>
      </c>
      <c r="E27" s="26"/>
      <c r="F27" s="60">
        <v>4</v>
      </c>
      <c r="G27" s="60"/>
      <c r="H27" s="60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34">
        <v>7</v>
      </c>
      <c r="W27" s="35"/>
      <c r="X27" s="35"/>
      <c r="Y27" s="36"/>
      <c r="Z27" s="36"/>
      <c r="AA27" s="44"/>
      <c r="AB27" s="36"/>
      <c r="AC27" s="36"/>
      <c r="AD27" s="61"/>
      <c r="AE27" s="37">
        <v>16</v>
      </c>
      <c r="AF27" s="26"/>
      <c r="AG27" s="26"/>
      <c r="AH27" s="26"/>
      <c r="AI27" s="26"/>
      <c r="AJ27" s="26"/>
    </row>
    <row r="28" spans="1:36" x14ac:dyDescent="0.4">
      <c r="A28" s="25">
        <v>15</v>
      </c>
      <c r="B28" s="25">
        <f>B26+1</f>
        <v>16</v>
      </c>
      <c r="C28" s="26" t="s">
        <v>214</v>
      </c>
      <c r="D28" s="32" t="s">
        <v>135</v>
      </c>
      <c r="E28" s="26"/>
      <c r="F28" s="60">
        <v>3</v>
      </c>
      <c r="G28" s="60"/>
      <c r="H28" s="60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34">
        <v>7</v>
      </c>
      <c r="W28" s="35"/>
      <c r="X28" s="35"/>
      <c r="Y28" s="36"/>
      <c r="Z28" s="36"/>
      <c r="AA28" s="36"/>
      <c r="AB28" s="61"/>
      <c r="AC28" s="37">
        <v>14</v>
      </c>
      <c r="AD28" s="26"/>
      <c r="AE28" s="26"/>
      <c r="AF28" s="26"/>
      <c r="AG28" s="26"/>
      <c r="AH28" s="26"/>
      <c r="AI28" s="26"/>
      <c r="AJ28" s="26"/>
    </row>
    <row r="29" spans="1:36" x14ac:dyDescent="0.4">
      <c r="A29" s="29">
        <v>16</v>
      </c>
      <c r="B29" s="29">
        <f>B28+1</f>
        <v>17</v>
      </c>
      <c r="C29" s="26" t="s">
        <v>215</v>
      </c>
      <c r="D29" s="26" t="s">
        <v>13</v>
      </c>
      <c r="E29" s="26"/>
      <c r="F29" s="60">
        <v>18</v>
      </c>
      <c r="G29" s="60"/>
      <c r="H29" s="60"/>
      <c r="I29" s="26"/>
      <c r="J29" s="26"/>
      <c r="K29" s="26"/>
      <c r="L29" s="26"/>
      <c r="M29" s="26"/>
      <c r="N29" s="34">
        <v>30</v>
      </c>
      <c r="O29" s="35"/>
      <c r="P29" s="35"/>
      <c r="Q29" s="36"/>
      <c r="R29" s="36"/>
      <c r="S29" s="61"/>
      <c r="T29" s="36"/>
      <c r="U29" s="36"/>
      <c r="V29" s="61"/>
      <c r="W29" s="36"/>
      <c r="X29" s="36"/>
      <c r="Y29" s="61"/>
      <c r="Z29" s="36"/>
      <c r="AA29" s="61"/>
      <c r="AB29" s="36"/>
      <c r="AC29" s="61"/>
      <c r="AD29" s="36"/>
      <c r="AE29" s="61"/>
      <c r="AF29" s="36"/>
      <c r="AG29" s="61"/>
      <c r="AH29" s="36"/>
      <c r="AI29" s="61"/>
      <c r="AJ29" s="37">
        <v>21</v>
      </c>
    </row>
    <row r="30" spans="1:36" x14ac:dyDescent="0.4">
      <c r="A30" s="28"/>
      <c r="B30" s="28"/>
      <c r="C30" s="26" t="s">
        <v>216</v>
      </c>
      <c r="D30" s="26" t="s">
        <v>14</v>
      </c>
      <c r="E30" s="26"/>
      <c r="F30" s="60">
        <v>18</v>
      </c>
      <c r="G30" s="60"/>
      <c r="H30" s="60"/>
      <c r="I30" s="26"/>
      <c r="J30" s="26"/>
      <c r="K30" s="26"/>
      <c r="L30" s="26"/>
      <c r="M30" s="26"/>
      <c r="N30" s="34">
        <v>30</v>
      </c>
      <c r="O30" s="35"/>
      <c r="P30" s="35"/>
      <c r="Q30" s="36"/>
      <c r="R30" s="36"/>
      <c r="S30" s="61"/>
      <c r="T30" s="36"/>
      <c r="U30" s="36"/>
      <c r="V30" s="61"/>
      <c r="W30" s="36"/>
      <c r="X30" s="36"/>
      <c r="Y30" s="61"/>
      <c r="Z30" s="36"/>
      <c r="AA30" s="61"/>
      <c r="AB30" s="36"/>
      <c r="AC30" s="61"/>
      <c r="AD30" s="36"/>
      <c r="AE30" s="61"/>
      <c r="AF30" s="36"/>
      <c r="AG30" s="61"/>
      <c r="AH30" s="36"/>
      <c r="AI30" s="61"/>
      <c r="AJ30" s="37">
        <v>21</v>
      </c>
    </row>
    <row r="31" spans="1:36" x14ac:dyDescent="0.4">
      <c r="A31" s="29">
        <v>17</v>
      </c>
      <c r="B31" s="31">
        <f>B29+1</f>
        <v>18</v>
      </c>
      <c r="C31" s="64" t="s">
        <v>217</v>
      </c>
      <c r="D31" s="26" t="s">
        <v>128</v>
      </c>
      <c r="E31" s="26"/>
      <c r="F31" s="60">
        <v>7</v>
      </c>
      <c r="G31" s="60"/>
      <c r="H31" s="60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34">
        <v>7</v>
      </c>
      <c r="W31" s="35"/>
      <c r="X31" s="35"/>
      <c r="Y31" s="36"/>
      <c r="Z31" s="36"/>
      <c r="AA31" s="36"/>
      <c r="AB31" s="36"/>
      <c r="AC31" s="36"/>
      <c r="AD31" s="36"/>
      <c r="AE31" s="36"/>
      <c r="AF31" s="61"/>
      <c r="AG31" s="37">
        <v>18</v>
      </c>
      <c r="AH31" s="26"/>
      <c r="AI31" s="26"/>
      <c r="AJ31" s="26"/>
    </row>
    <row r="32" spans="1:36" x14ac:dyDescent="0.4">
      <c r="A32" s="28"/>
      <c r="B32" s="65"/>
      <c r="C32" s="64" t="s">
        <v>218</v>
      </c>
      <c r="D32" s="26" t="s">
        <v>158</v>
      </c>
      <c r="E32" s="26"/>
      <c r="F32" s="60">
        <v>7</v>
      </c>
      <c r="G32" s="60"/>
      <c r="H32" s="6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34">
        <v>7</v>
      </c>
      <c r="W32" s="35"/>
      <c r="X32" s="35"/>
      <c r="Y32" s="36"/>
      <c r="Z32" s="36"/>
      <c r="AA32" s="36"/>
      <c r="AB32" s="36"/>
      <c r="AC32" s="36"/>
      <c r="AD32" s="36"/>
      <c r="AE32" s="36"/>
      <c r="AF32" s="61"/>
      <c r="AG32" s="37">
        <v>18</v>
      </c>
      <c r="AH32" s="26"/>
      <c r="AI32" s="26"/>
      <c r="AJ32" s="26"/>
    </row>
    <row r="33" spans="1:36" x14ac:dyDescent="0.4">
      <c r="A33" s="29">
        <v>18</v>
      </c>
      <c r="B33" s="29">
        <f>B31+1</f>
        <v>19</v>
      </c>
      <c r="C33" s="26" t="s">
        <v>219</v>
      </c>
      <c r="D33" s="26" t="s">
        <v>129</v>
      </c>
      <c r="E33" s="26"/>
      <c r="F33" s="60">
        <v>12</v>
      </c>
      <c r="G33" s="60"/>
      <c r="H33" s="60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34">
        <v>5</v>
      </c>
      <c r="U33" s="35"/>
      <c r="V33" s="35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61"/>
      <c r="AJ33" s="37">
        <v>21</v>
      </c>
    </row>
    <row r="34" spans="1:36" x14ac:dyDescent="0.4">
      <c r="A34" s="30"/>
      <c r="B34" s="30"/>
      <c r="C34" s="82" t="s">
        <v>220</v>
      </c>
      <c r="D34" s="82" t="s">
        <v>130</v>
      </c>
      <c r="E34" s="82"/>
      <c r="F34" s="83">
        <v>12</v>
      </c>
      <c r="G34" s="83"/>
      <c r="H34" s="83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4">
        <v>5</v>
      </c>
      <c r="U34" s="85"/>
      <c r="V34" s="85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61"/>
      <c r="AJ34" s="37">
        <v>21</v>
      </c>
    </row>
    <row r="35" spans="1:36" s="22" customFormat="1" ht="15" customHeight="1" x14ac:dyDescent="0.45">
      <c r="A35" s="178" t="s">
        <v>0</v>
      </c>
      <c r="B35" s="178"/>
      <c r="C35" s="178" t="s">
        <v>1</v>
      </c>
      <c r="D35" s="178" t="s">
        <v>2</v>
      </c>
      <c r="E35" s="181" t="s">
        <v>169</v>
      </c>
      <c r="F35" s="181" t="s">
        <v>170</v>
      </c>
      <c r="G35" s="118"/>
      <c r="H35" s="118"/>
      <c r="I35" s="182" t="s">
        <v>221</v>
      </c>
      <c r="J35" s="182"/>
      <c r="K35" s="182"/>
      <c r="L35" s="182"/>
      <c r="M35" s="182"/>
      <c r="N35" s="182"/>
      <c r="O35" s="182"/>
      <c r="P35" s="182" t="s">
        <v>171</v>
      </c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</row>
    <row r="36" spans="1:36" s="22" customFormat="1" x14ac:dyDescent="0.45">
      <c r="A36" s="178"/>
      <c r="B36" s="178"/>
      <c r="C36" s="178"/>
      <c r="D36" s="178"/>
      <c r="E36" s="181"/>
      <c r="F36" s="181"/>
      <c r="G36" s="10">
        <v>23</v>
      </c>
      <c r="H36" s="10">
        <v>24</v>
      </c>
      <c r="I36" s="10">
        <v>25</v>
      </c>
      <c r="J36" s="11">
        <v>26</v>
      </c>
      <c r="K36" s="10">
        <v>27</v>
      </c>
      <c r="L36" s="11">
        <v>28</v>
      </c>
      <c r="M36" s="10">
        <v>29</v>
      </c>
      <c r="N36" s="11">
        <v>30</v>
      </c>
      <c r="O36" s="10">
        <v>31</v>
      </c>
      <c r="P36" s="11">
        <v>1</v>
      </c>
      <c r="Q36" s="10">
        <v>2</v>
      </c>
      <c r="R36" s="11">
        <v>3</v>
      </c>
      <c r="S36" s="10">
        <v>4</v>
      </c>
      <c r="T36" s="11">
        <v>5</v>
      </c>
      <c r="U36" s="10">
        <v>6</v>
      </c>
      <c r="V36" s="11">
        <v>7</v>
      </c>
      <c r="W36" s="12">
        <v>8</v>
      </c>
      <c r="X36" s="11">
        <v>9</v>
      </c>
      <c r="Y36" s="11">
        <v>10</v>
      </c>
      <c r="Z36" s="11">
        <v>11</v>
      </c>
      <c r="AA36" s="10">
        <v>12</v>
      </c>
      <c r="AB36" s="10">
        <v>13</v>
      </c>
      <c r="AC36" s="11">
        <v>14</v>
      </c>
      <c r="AD36" s="11">
        <v>15</v>
      </c>
      <c r="AE36" s="11">
        <v>16</v>
      </c>
      <c r="AF36" s="11">
        <v>17</v>
      </c>
      <c r="AG36" s="11">
        <v>18</v>
      </c>
      <c r="AH36" s="11">
        <v>19</v>
      </c>
      <c r="AI36" s="12">
        <v>20</v>
      </c>
      <c r="AJ36" s="10">
        <v>21</v>
      </c>
    </row>
    <row r="37" spans="1:36" s="22" customFormat="1" x14ac:dyDescent="0.45">
      <c r="A37" s="178"/>
      <c r="B37" s="178"/>
      <c r="C37" s="178"/>
      <c r="D37" s="178"/>
      <c r="E37" s="181"/>
      <c r="F37" s="181"/>
      <c r="G37" s="13" t="s">
        <v>177</v>
      </c>
      <c r="H37" s="13" t="s">
        <v>178</v>
      </c>
      <c r="I37" s="13" t="s">
        <v>172</v>
      </c>
      <c r="J37" s="14" t="s">
        <v>173</v>
      </c>
      <c r="K37" s="14" t="s">
        <v>174</v>
      </c>
      <c r="L37" s="14" t="s">
        <v>175</v>
      </c>
      <c r="M37" s="14" t="s">
        <v>176</v>
      </c>
      <c r="N37" s="13" t="s">
        <v>177</v>
      </c>
      <c r="O37" s="14" t="s">
        <v>178</v>
      </c>
      <c r="P37" s="14" t="s">
        <v>172</v>
      </c>
      <c r="Q37" s="14" t="s">
        <v>173</v>
      </c>
      <c r="R37" s="14" t="s">
        <v>174</v>
      </c>
      <c r="S37" s="14" t="s">
        <v>175</v>
      </c>
      <c r="T37" s="14" t="s">
        <v>176</v>
      </c>
      <c r="U37" s="13" t="s">
        <v>177</v>
      </c>
      <c r="V37" s="14" t="s">
        <v>178</v>
      </c>
      <c r="W37" s="12" t="s">
        <v>172</v>
      </c>
      <c r="X37" s="14" t="s">
        <v>173</v>
      </c>
      <c r="Y37" s="14" t="s">
        <v>174</v>
      </c>
      <c r="Z37" s="14" t="s">
        <v>175</v>
      </c>
      <c r="AA37" s="14" t="s">
        <v>176</v>
      </c>
      <c r="AB37" s="13" t="s">
        <v>177</v>
      </c>
      <c r="AC37" s="14" t="s">
        <v>178</v>
      </c>
      <c r="AD37" s="14" t="s">
        <v>172</v>
      </c>
      <c r="AE37" s="14" t="s">
        <v>173</v>
      </c>
      <c r="AF37" s="14" t="s">
        <v>174</v>
      </c>
      <c r="AG37" s="14" t="s">
        <v>175</v>
      </c>
      <c r="AH37" s="14" t="s">
        <v>176</v>
      </c>
      <c r="AI37" s="12" t="s">
        <v>177</v>
      </c>
      <c r="AJ37" s="14" t="s">
        <v>178</v>
      </c>
    </row>
    <row r="38" spans="1:36" s="22" customFormat="1" x14ac:dyDescent="0.45">
      <c r="A38" s="178"/>
      <c r="B38" s="178"/>
      <c r="C38" s="178"/>
      <c r="D38" s="178"/>
      <c r="E38" s="181"/>
      <c r="F38" s="181"/>
      <c r="G38" s="51">
        <v>-16</v>
      </c>
      <c r="H38" s="51">
        <v>-15</v>
      </c>
      <c r="I38" s="51">
        <v>-14</v>
      </c>
      <c r="J38" s="51">
        <v>-13</v>
      </c>
      <c r="K38" s="51">
        <v>-12</v>
      </c>
      <c r="L38" s="51">
        <v>-11</v>
      </c>
      <c r="M38" s="51">
        <v>-10</v>
      </c>
      <c r="N38" s="51">
        <v>-9</v>
      </c>
      <c r="O38" s="51">
        <v>-8</v>
      </c>
      <c r="P38" s="51">
        <v>-7</v>
      </c>
      <c r="Q38" s="51">
        <v>-6</v>
      </c>
      <c r="R38" s="51">
        <v>-5</v>
      </c>
      <c r="S38" s="51">
        <v>-4</v>
      </c>
      <c r="T38" s="51">
        <v>-3</v>
      </c>
      <c r="U38" s="51">
        <v>-2</v>
      </c>
      <c r="V38" s="51">
        <v>-1</v>
      </c>
      <c r="W38" s="12" t="s">
        <v>179</v>
      </c>
      <c r="X38" s="51">
        <v>1</v>
      </c>
      <c r="Y38" s="51">
        <v>2</v>
      </c>
      <c r="Z38" s="51">
        <v>3</v>
      </c>
      <c r="AA38" s="52">
        <v>4</v>
      </c>
      <c r="AB38" s="52">
        <v>5</v>
      </c>
      <c r="AC38" s="51">
        <v>6</v>
      </c>
      <c r="AD38" s="51">
        <v>7</v>
      </c>
      <c r="AE38" s="51">
        <v>8</v>
      </c>
      <c r="AF38" s="51">
        <v>9</v>
      </c>
      <c r="AG38" s="53">
        <v>10</v>
      </c>
      <c r="AH38" s="53">
        <v>11</v>
      </c>
      <c r="AI38" s="12">
        <v>12</v>
      </c>
      <c r="AJ38" s="14">
        <v>13</v>
      </c>
    </row>
    <row r="39" spans="1:36" x14ac:dyDescent="0.4">
      <c r="A39" s="76" t="s">
        <v>16</v>
      </c>
      <c r="B39" s="92"/>
      <c r="C39" s="79"/>
      <c r="D39" s="79"/>
      <c r="E39" s="79"/>
      <c r="F39" s="80"/>
      <c r="G39" s="80"/>
      <c r="H39" s="80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115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1"/>
    </row>
    <row r="40" spans="1:36" x14ac:dyDescent="0.4">
      <c r="A40" s="30">
        <v>1</v>
      </c>
      <c r="B40" s="65"/>
      <c r="C40" s="73" t="s">
        <v>30</v>
      </c>
      <c r="D40" s="73"/>
      <c r="E40" s="73"/>
      <c r="F40" s="74"/>
      <c r="G40" s="74"/>
      <c r="H40" s="74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5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1:36" x14ac:dyDescent="0.4">
      <c r="A41" s="30"/>
      <c r="B41" s="21">
        <v>1</v>
      </c>
      <c r="C41" s="26" t="s">
        <v>138</v>
      </c>
      <c r="D41" s="26" t="s">
        <v>140</v>
      </c>
      <c r="E41" s="26"/>
      <c r="F41" s="60">
        <v>12</v>
      </c>
      <c r="G41" s="60"/>
      <c r="H41" s="60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34">
        <v>5</v>
      </c>
      <c r="U41" s="35"/>
      <c r="V41" s="35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61"/>
      <c r="AJ41" s="37">
        <v>21</v>
      </c>
    </row>
    <row r="42" spans="1:36" x14ac:dyDescent="0.4">
      <c r="A42" s="28"/>
      <c r="B42" s="21">
        <f>B41+1</f>
        <v>2</v>
      </c>
      <c r="C42" s="26" t="s">
        <v>139</v>
      </c>
      <c r="D42" s="26" t="s">
        <v>141</v>
      </c>
      <c r="E42" s="26"/>
      <c r="F42" s="60">
        <v>12</v>
      </c>
      <c r="G42" s="60"/>
      <c r="H42" s="60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34">
        <v>5</v>
      </c>
      <c r="U42" s="35"/>
      <c r="V42" s="35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61"/>
      <c r="AJ42" s="37">
        <v>21</v>
      </c>
    </row>
    <row r="43" spans="1:36" x14ac:dyDescent="0.4">
      <c r="A43" s="30">
        <f>A40+1</f>
        <v>2</v>
      </c>
      <c r="B43" s="21"/>
      <c r="C43" s="26" t="s">
        <v>27</v>
      </c>
      <c r="D43" s="26"/>
      <c r="E43" s="26"/>
      <c r="F43" s="60"/>
      <c r="G43" s="60"/>
      <c r="H43" s="60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59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</row>
    <row r="44" spans="1:36" x14ac:dyDescent="0.4">
      <c r="A44" s="30"/>
      <c r="B44" s="29">
        <f>B42+1</f>
        <v>3</v>
      </c>
      <c r="C44" s="125" t="s">
        <v>182</v>
      </c>
      <c r="D44" s="126" t="s">
        <v>224</v>
      </c>
      <c r="E44" s="26"/>
      <c r="F44" s="60">
        <v>5</v>
      </c>
      <c r="G44" s="60"/>
      <c r="H44" s="60"/>
      <c r="I44" s="26"/>
      <c r="J44" s="26"/>
      <c r="K44" s="26"/>
      <c r="N44" s="34">
        <v>28</v>
      </c>
      <c r="O44" s="35"/>
      <c r="P44" s="35"/>
      <c r="Q44" s="36"/>
      <c r="R44" s="36"/>
      <c r="S44" s="36"/>
      <c r="T44" s="36"/>
      <c r="U44" s="36"/>
      <c r="V44" s="37"/>
      <c r="W44" s="59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1:36" x14ac:dyDescent="0.4">
      <c r="A45" s="30"/>
      <c r="B45" s="28"/>
      <c r="C45" s="127"/>
      <c r="D45" s="126" t="s">
        <v>227</v>
      </c>
      <c r="E45" s="26"/>
      <c r="F45" s="60">
        <v>6</v>
      </c>
      <c r="G45" s="60"/>
      <c r="H45" s="60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59"/>
      <c r="X45" s="36"/>
      <c r="Y45" s="36"/>
      <c r="Z45" s="36"/>
      <c r="AA45" s="36"/>
      <c r="AB45" s="36"/>
      <c r="AC45" s="36"/>
      <c r="AD45" s="61"/>
      <c r="AE45" s="87">
        <v>16</v>
      </c>
      <c r="AF45" s="26"/>
      <c r="AG45" s="26"/>
      <c r="AH45" s="26"/>
      <c r="AI45" s="26"/>
      <c r="AJ45" s="26"/>
    </row>
    <row r="46" spans="1:36" x14ac:dyDescent="0.4">
      <c r="A46" s="30"/>
      <c r="B46" s="29">
        <f>B44+1</f>
        <v>4</v>
      </c>
      <c r="C46" s="125" t="s">
        <v>183</v>
      </c>
      <c r="D46" s="126" t="s">
        <v>224</v>
      </c>
      <c r="E46" s="26"/>
      <c r="F46" s="60">
        <v>6</v>
      </c>
      <c r="G46" s="60"/>
      <c r="H46" s="60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34">
        <v>5</v>
      </c>
      <c r="U46" s="35"/>
      <c r="V46" s="35"/>
      <c r="W46" s="36"/>
      <c r="X46" s="36"/>
      <c r="Y46" s="36"/>
      <c r="Z46" s="36"/>
      <c r="AA46" s="36"/>
      <c r="AB46" s="36"/>
      <c r="AC46" s="37"/>
      <c r="AE46" s="26"/>
      <c r="AF46" s="26"/>
      <c r="AG46" s="26"/>
      <c r="AH46" s="26"/>
      <c r="AI46" s="26"/>
      <c r="AJ46" s="26"/>
    </row>
    <row r="47" spans="1:36" x14ac:dyDescent="0.4">
      <c r="A47" s="30"/>
      <c r="B47" s="28"/>
      <c r="C47" s="127"/>
      <c r="D47" s="126" t="s">
        <v>227</v>
      </c>
      <c r="E47" s="26"/>
      <c r="F47" s="60">
        <v>3</v>
      </c>
      <c r="G47" s="60"/>
      <c r="H47" s="60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50"/>
      <c r="X47" s="26"/>
      <c r="Y47" s="26"/>
      <c r="Z47" s="26"/>
      <c r="AA47" s="26"/>
      <c r="AB47" s="26"/>
      <c r="AC47" s="36"/>
      <c r="AD47" s="36"/>
      <c r="AE47" s="36"/>
      <c r="AF47" s="61"/>
      <c r="AG47" s="87">
        <v>18</v>
      </c>
      <c r="AH47" s="26"/>
      <c r="AI47" s="26"/>
      <c r="AJ47" s="26"/>
    </row>
    <row r="48" spans="1:36" x14ac:dyDescent="0.4">
      <c r="A48" s="28"/>
      <c r="B48" s="21">
        <f>B46+1</f>
        <v>5</v>
      </c>
      <c r="C48" s="20" t="s">
        <v>184</v>
      </c>
      <c r="D48" s="26" t="s">
        <v>224</v>
      </c>
      <c r="E48" s="26"/>
      <c r="F48" s="60">
        <v>5</v>
      </c>
      <c r="G48" s="60"/>
      <c r="H48" s="60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59"/>
      <c r="X48" s="26"/>
      <c r="Y48" s="26"/>
      <c r="Z48" s="34">
        <v>11</v>
      </c>
      <c r="AA48" s="35"/>
      <c r="AB48" s="35"/>
      <c r="AC48" s="36"/>
      <c r="AD48" s="36"/>
      <c r="AE48" s="36"/>
      <c r="AF48" s="36"/>
      <c r="AG48" s="36"/>
      <c r="AH48" s="61"/>
      <c r="AI48" s="87">
        <v>20</v>
      </c>
      <c r="AJ48" s="26"/>
    </row>
    <row r="49" spans="1:36" x14ac:dyDescent="0.4">
      <c r="A49" s="28">
        <f>A43+1</f>
        <v>3</v>
      </c>
      <c r="B49" s="25">
        <f t="shared" ref="A49:B51" si="1">B48+1</f>
        <v>6</v>
      </c>
      <c r="C49" s="26" t="s">
        <v>142</v>
      </c>
      <c r="D49" s="26" t="s">
        <v>160</v>
      </c>
      <c r="E49" s="26"/>
      <c r="F49" s="60">
        <v>10</v>
      </c>
      <c r="G49" s="60"/>
      <c r="H49" s="60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34">
        <v>7</v>
      </c>
      <c r="W49" s="35"/>
      <c r="X49" s="35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61"/>
      <c r="AJ49" s="87">
        <v>21</v>
      </c>
    </row>
    <row r="50" spans="1:36" x14ac:dyDescent="0.4">
      <c r="A50" s="25">
        <f t="shared" si="1"/>
        <v>4</v>
      </c>
      <c r="B50" s="25">
        <f t="shared" si="1"/>
        <v>7</v>
      </c>
      <c r="C50" s="26" t="s">
        <v>22</v>
      </c>
      <c r="D50" s="26" t="s">
        <v>143</v>
      </c>
      <c r="E50" s="26"/>
      <c r="F50" s="60">
        <v>3</v>
      </c>
      <c r="G50" s="60"/>
      <c r="H50" s="60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34">
        <v>7</v>
      </c>
      <c r="W50" s="35"/>
      <c r="X50" s="35"/>
      <c r="Y50" s="36"/>
      <c r="Z50" s="36"/>
      <c r="AA50" s="36"/>
      <c r="AB50" s="61"/>
      <c r="AC50" s="87">
        <v>14</v>
      </c>
      <c r="AD50" s="26"/>
      <c r="AE50" s="26"/>
      <c r="AF50" s="26"/>
      <c r="AG50" s="26"/>
      <c r="AH50" s="26"/>
      <c r="AI50" s="26"/>
      <c r="AJ50" s="26"/>
    </row>
    <row r="51" spans="1:36" x14ac:dyDescent="0.4">
      <c r="A51" s="29">
        <f t="shared" si="1"/>
        <v>5</v>
      </c>
      <c r="B51" s="29">
        <f t="shared" si="1"/>
        <v>8</v>
      </c>
      <c r="C51" s="82" t="s">
        <v>28</v>
      </c>
      <c r="D51" s="82" t="s">
        <v>159</v>
      </c>
      <c r="E51" s="82"/>
      <c r="F51" s="83">
        <v>4</v>
      </c>
      <c r="G51" s="83"/>
      <c r="H51" s="83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4">
        <v>7</v>
      </c>
      <c r="W51" s="85"/>
      <c r="X51" s="85"/>
      <c r="Y51" s="86"/>
      <c r="Z51" s="86"/>
      <c r="AA51" s="86"/>
      <c r="AB51" s="86"/>
      <c r="AC51" s="61"/>
      <c r="AD51" s="87">
        <v>14</v>
      </c>
      <c r="AE51" s="82"/>
      <c r="AF51" s="82"/>
      <c r="AG51" s="82"/>
      <c r="AH51" s="82"/>
      <c r="AI51" s="82"/>
      <c r="AJ51" s="82"/>
    </row>
    <row r="52" spans="1:36" x14ac:dyDescent="0.4">
      <c r="A52" s="76" t="s">
        <v>29</v>
      </c>
      <c r="B52" s="92"/>
      <c r="C52" s="79"/>
      <c r="D52" s="79"/>
      <c r="E52" s="79"/>
      <c r="F52" s="80"/>
      <c r="G52" s="80"/>
      <c r="H52" s="80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115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81"/>
    </row>
    <row r="53" spans="1:36" x14ac:dyDescent="0.4">
      <c r="A53" s="28">
        <v>1</v>
      </c>
      <c r="B53" s="28">
        <v>1</v>
      </c>
      <c r="C53" s="73" t="s">
        <v>31</v>
      </c>
      <c r="D53" s="117" t="s">
        <v>161</v>
      </c>
      <c r="E53" s="73"/>
      <c r="F53" s="74">
        <v>10</v>
      </c>
      <c r="G53" s="74"/>
      <c r="H53" s="74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88">
        <v>7</v>
      </c>
      <c r="W53" s="89"/>
      <c r="X53" s="89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61"/>
      <c r="AJ53" s="37">
        <v>21</v>
      </c>
    </row>
    <row r="54" spans="1:36" x14ac:dyDescent="0.4">
      <c r="A54" s="25">
        <f t="shared" ref="A54:B55" si="2">A53+1</f>
        <v>2</v>
      </c>
      <c r="B54" s="25">
        <f>B53+1</f>
        <v>2</v>
      </c>
      <c r="C54" s="126" t="s">
        <v>222</v>
      </c>
      <c r="D54" s="129" t="s">
        <v>230</v>
      </c>
      <c r="E54" s="26"/>
      <c r="F54" s="60">
        <v>5</v>
      </c>
      <c r="G54" s="60"/>
      <c r="H54" s="60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59"/>
      <c r="X54" s="26"/>
      <c r="Y54" s="26"/>
      <c r="Z54" s="26"/>
      <c r="AA54" s="34">
        <v>12</v>
      </c>
      <c r="AB54" s="35"/>
      <c r="AC54" s="35"/>
      <c r="AD54" s="36"/>
      <c r="AE54" s="36"/>
      <c r="AF54" s="36"/>
      <c r="AG54" s="36"/>
      <c r="AH54" s="36"/>
      <c r="AI54" s="61"/>
      <c r="AJ54" s="37">
        <v>21</v>
      </c>
    </row>
    <row r="55" spans="1:36" x14ac:dyDescent="0.4">
      <c r="A55" s="29">
        <f t="shared" si="2"/>
        <v>3</v>
      </c>
      <c r="B55" s="29">
        <f t="shared" si="2"/>
        <v>3</v>
      </c>
      <c r="C55" s="82" t="s">
        <v>21</v>
      </c>
      <c r="D55" s="93" t="s">
        <v>162</v>
      </c>
      <c r="E55" s="82"/>
      <c r="F55" s="83">
        <v>8</v>
      </c>
      <c r="G55" s="83"/>
      <c r="H55" s="83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4">
        <v>7</v>
      </c>
      <c r="W55" s="85"/>
      <c r="X55" s="85"/>
      <c r="Y55" s="86"/>
      <c r="Z55" s="86"/>
      <c r="AA55" s="86"/>
      <c r="AB55" s="86"/>
      <c r="AC55" s="86"/>
      <c r="AD55" s="86"/>
      <c r="AE55" s="86"/>
      <c r="AF55" s="86"/>
      <c r="AG55" s="61"/>
      <c r="AH55" s="37">
        <v>19</v>
      </c>
      <c r="AI55" s="82"/>
      <c r="AJ55" s="82"/>
    </row>
    <row r="56" spans="1:36" x14ac:dyDescent="0.4">
      <c r="A56" s="76" t="s">
        <v>33</v>
      </c>
      <c r="B56" s="92"/>
      <c r="C56" s="79"/>
      <c r="D56" s="79"/>
      <c r="E56" s="79"/>
      <c r="F56" s="80"/>
      <c r="G56" s="80"/>
      <c r="H56" s="80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115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81"/>
    </row>
    <row r="57" spans="1:36" x14ac:dyDescent="0.4">
      <c r="A57" s="30">
        <v>1</v>
      </c>
      <c r="B57" s="30">
        <v>1</v>
      </c>
      <c r="C57" s="94" t="s">
        <v>34</v>
      </c>
      <c r="D57" s="94" t="s">
        <v>35</v>
      </c>
      <c r="E57" s="94"/>
      <c r="F57" s="95">
        <v>10</v>
      </c>
      <c r="G57" s="95"/>
      <c r="H57" s="95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6">
        <v>7</v>
      </c>
      <c r="W57" s="97"/>
      <c r="X57" s="97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61"/>
      <c r="AJ57" s="37">
        <v>21</v>
      </c>
    </row>
    <row r="58" spans="1:36" x14ac:dyDescent="0.4">
      <c r="A58" s="76" t="s">
        <v>144</v>
      </c>
      <c r="B58" s="92"/>
      <c r="C58" s="79"/>
      <c r="D58" s="79"/>
      <c r="E58" s="79"/>
      <c r="F58" s="80"/>
      <c r="G58" s="80"/>
      <c r="H58" s="80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115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81"/>
    </row>
    <row r="59" spans="1:36" x14ac:dyDescent="0.4">
      <c r="A59" s="28">
        <v>1</v>
      </c>
      <c r="B59" s="28">
        <v>1</v>
      </c>
      <c r="C59" s="73" t="s">
        <v>185</v>
      </c>
      <c r="D59" s="73" t="s">
        <v>146</v>
      </c>
      <c r="E59" s="73"/>
      <c r="F59" s="74">
        <v>5</v>
      </c>
      <c r="G59" s="74"/>
      <c r="H59" s="74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88">
        <v>7</v>
      </c>
      <c r="W59" s="89"/>
      <c r="X59" s="89"/>
      <c r="Y59" s="90"/>
      <c r="Z59" s="90"/>
      <c r="AA59" s="90"/>
      <c r="AB59" s="90"/>
      <c r="AC59" s="90"/>
      <c r="AD59" s="61"/>
      <c r="AE59" s="37">
        <v>16</v>
      </c>
      <c r="AF59" s="73"/>
      <c r="AG59" s="73"/>
      <c r="AH59" s="73"/>
      <c r="AI59" s="73"/>
      <c r="AJ59" s="73"/>
    </row>
    <row r="60" spans="1:36" x14ac:dyDescent="0.4">
      <c r="A60" s="25">
        <v>2</v>
      </c>
      <c r="B60" s="25"/>
      <c r="C60" s="26" t="s">
        <v>223</v>
      </c>
      <c r="D60" s="26" t="s">
        <v>163</v>
      </c>
      <c r="E60" s="26"/>
      <c r="F60" s="60">
        <v>8</v>
      </c>
      <c r="G60" s="60"/>
      <c r="H60" s="60"/>
      <c r="I60" s="26"/>
      <c r="J60" s="26"/>
      <c r="K60" s="26"/>
      <c r="L60" s="26"/>
      <c r="M60" s="26"/>
      <c r="N60" s="26"/>
      <c r="O60" s="34">
        <v>30</v>
      </c>
      <c r="P60" s="35"/>
      <c r="Q60" s="35"/>
      <c r="R60" s="36"/>
      <c r="S60" s="36"/>
      <c r="T60" s="61"/>
      <c r="U60" s="36"/>
      <c r="V60" s="36"/>
      <c r="W60" s="61"/>
      <c r="X60" s="36"/>
      <c r="Y60" s="36"/>
      <c r="Z60" s="61"/>
      <c r="AA60" s="37">
        <v>12</v>
      </c>
      <c r="AB60" s="26"/>
      <c r="AC60" s="26"/>
      <c r="AD60" s="26"/>
      <c r="AE60" s="26"/>
      <c r="AF60" s="26"/>
      <c r="AG60" s="26"/>
      <c r="AH60" s="26"/>
      <c r="AI60" s="26"/>
      <c r="AJ60" s="26"/>
    </row>
    <row r="61" spans="1:36" x14ac:dyDescent="0.4">
      <c r="A61" s="29">
        <v>3</v>
      </c>
      <c r="B61" s="29">
        <v>3</v>
      </c>
      <c r="C61" s="82" t="s">
        <v>15</v>
      </c>
      <c r="D61" s="82" t="s">
        <v>145</v>
      </c>
      <c r="E61" s="82"/>
      <c r="F61" s="83">
        <v>9</v>
      </c>
      <c r="G61" s="83"/>
      <c r="H61" s="83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4">
        <v>7</v>
      </c>
      <c r="W61" s="85"/>
      <c r="X61" s="85"/>
      <c r="Y61" s="86"/>
      <c r="Z61" s="86"/>
      <c r="AA61" s="86"/>
      <c r="AB61" s="86"/>
      <c r="AC61" s="86"/>
      <c r="AD61" s="61"/>
      <c r="AE61" s="86"/>
      <c r="AF61" s="86"/>
      <c r="AG61" s="86"/>
      <c r="AH61" s="61"/>
      <c r="AI61" s="37">
        <v>20</v>
      </c>
      <c r="AJ61" s="82"/>
    </row>
    <row r="62" spans="1:36" x14ac:dyDescent="0.4">
      <c r="A62" s="76" t="s">
        <v>147</v>
      </c>
      <c r="B62" s="92"/>
      <c r="C62" s="79"/>
      <c r="D62" s="79"/>
      <c r="E62" s="79"/>
      <c r="F62" s="80"/>
      <c r="G62" s="80"/>
      <c r="H62" s="80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115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81"/>
    </row>
    <row r="63" spans="1:36" x14ac:dyDescent="0.4">
      <c r="A63" s="30">
        <v>1</v>
      </c>
      <c r="B63" s="65"/>
      <c r="C63" s="73" t="s">
        <v>30</v>
      </c>
      <c r="D63" s="73"/>
      <c r="E63" s="73"/>
      <c r="F63" s="74"/>
      <c r="G63" s="74"/>
      <c r="H63" s="74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5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1:36" x14ac:dyDescent="0.4">
      <c r="A64" s="30"/>
      <c r="B64" s="21">
        <v>1</v>
      </c>
      <c r="C64" s="26" t="s">
        <v>148</v>
      </c>
      <c r="D64" s="186" t="s">
        <v>164</v>
      </c>
      <c r="E64" s="26"/>
      <c r="F64" s="60">
        <v>7</v>
      </c>
      <c r="G64" s="60"/>
      <c r="H64" s="60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59"/>
      <c r="X64" s="26"/>
      <c r="Y64" s="34">
        <v>10</v>
      </c>
      <c r="Z64" s="35"/>
      <c r="AA64" s="35"/>
      <c r="AB64" s="36"/>
      <c r="AC64" s="36"/>
      <c r="AD64" s="36"/>
      <c r="AE64" s="36"/>
      <c r="AF64" s="36"/>
      <c r="AG64" s="36"/>
      <c r="AH64" s="36"/>
      <c r="AI64" s="61"/>
      <c r="AJ64" s="37">
        <v>21</v>
      </c>
    </row>
    <row r="65" spans="1:36" x14ac:dyDescent="0.4">
      <c r="A65" s="30"/>
      <c r="B65" s="21">
        <f>B64+1</f>
        <v>2</v>
      </c>
      <c r="C65" s="26" t="s">
        <v>186</v>
      </c>
      <c r="D65" s="186"/>
      <c r="E65" s="26"/>
      <c r="F65" s="60">
        <v>14</v>
      </c>
      <c r="G65" s="60"/>
      <c r="H65" s="60"/>
      <c r="I65" s="34">
        <v>25</v>
      </c>
      <c r="J65" s="35"/>
      <c r="K65" s="35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7">
        <v>11</v>
      </c>
      <c r="AA65" s="26"/>
      <c r="AB65" s="26"/>
      <c r="AC65" s="26"/>
      <c r="AD65" s="26"/>
      <c r="AE65" s="26"/>
      <c r="AF65" s="26"/>
      <c r="AG65" s="26"/>
      <c r="AH65" s="26"/>
      <c r="AI65" s="26"/>
      <c r="AJ65" s="26"/>
    </row>
    <row r="66" spans="1:36" x14ac:dyDescent="0.4">
      <c r="A66" s="29">
        <f>A63+1</f>
        <v>2</v>
      </c>
      <c r="B66" s="21"/>
      <c r="C66" s="26" t="s">
        <v>17</v>
      </c>
      <c r="D66" s="20"/>
      <c r="E66" s="26"/>
      <c r="F66" s="60"/>
      <c r="G66" s="60"/>
      <c r="H66" s="60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59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</row>
    <row r="67" spans="1:36" x14ac:dyDescent="0.4">
      <c r="A67" s="30"/>
      <c r="B67" s="21">
        <f>B65+1</f>
        <v>3</v>
      </c>
      <c r="C67" s="126" t="s">
        <v>18</v>
      </c>
      <c r="D67" s="179" t="s">
        <v>149</v>
      </c>
      <c r="E67" s="26"/>
      <c r="F67" s="60">
        <v>12</v>
      </c>
      <c r="G67" s="60"/>
      <c r="H67" s="60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34">
        <v>6</v>
      </c>
      <c r="V67" s="35"/>
      <c r="W67" s="35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>
        <v>21</v>
      </c>
    </row>
    <row r="68" spans="1:36" x14ac:dyDescent="0.4">
      <c r="A68" s="30"/>
      <c r="B68" s="31">
        <f>B67+1</f>
        <v>4</v>
      </c>
      <c r="C68" s="128" t="s">
        <v>19</v>
      </c>
      <c r="D68" s="180"/>
      <c r="E68" s="82"/>
      <c r="F68" s="83">
        <v>14</v>
      </c>
      <c r="G68" s="84">
        <v>23</v>
      </c>
      <c r="H68" s="85"/>
      <c r="I68" s="85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7">
        <v>9</v>
      </c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</row>
    <row r="69" spans="1:36" x14ac:dyDescent="0.4">
      <c r="A69" s="76" t="s">
        <v>150</v>
      </c>
      <c r="B69" s="92"/>
      <c r="C69" s="79"/>
      <c r="D69" s="79"/>
      <c r="E69" s="79"/>
      <c r="F69" s="80"/>
      <c r="G69" s="80"/>
      <c r="H69" s="80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115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81"/>
    </row>
    <row r="70" spans="1:36" x14ac:dyDescent="0.4">
      <c r="A70" s="28">
        <v>1</v>
      </c>
      <c r="B70" s="28">
        <v>1</v>
      </c>
      <c r="C70" s="73" t="s">
        <v>232</v>
      </c>
      <c r="D70" s="73" t="s">
        <v>151</v>
      </c>
      <c r="E70" s="73"/>
      <c r="F70" s="74">
        <v>13</v>
      </c>
      <c r="G70" s="74"/>
      <c r="H70" s="74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88">
        <v>4</v>
      </c>
      <c r="T70" s="89"/>
      <c r="U70" s="89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61"/>
      <c r="AJ70" s="91">
        <v>21</v>
      </c>
    </row>
    <row r="71" spans="1:36" x14ac:dyDescent="0.4">
      <c r="A71" s="29">
        <f t="shared" ref="A71:B71" si="3">A70+1</f>
        <v>2</v>
      </c>
      <c r="B71" s="29">
        <f t="shared" si="3"/>
        <v>2</v>
      </c>
      <c r="C71" s="82" t="s">
        <v>24</v>
      </c>
      <c r="D71" s="82" t="s">
        <v>152</v>
      </c>
      <c r="E71" s="82"/>
      <c r="F71" s="83">
        <v>12</v>
      </c>
      <c r="G71" s="83"/>
      <c r="H71" s="83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4">
        <v>5</v>
      </c>
      <c r="U71" s="85"/>
      <c r="V71" s="85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61"/>
      <c r="AJ71" s="87">
        <v>21</v>
      </c>
    </row>
    <row r="72" spans="1:36" x14ac:dyDescent="0.4">
      <c r="A72" s="76" t="s">
        <v>153</v>
      </c>
      <c r="B72" s="92"/>
      <c r="C72" s="79"/>
      <c r="D72" s="79"/>
      <c r="E72" s="79"/>
      <c r="F72" s="80"/>
      <c r="G72" s="80"/>
      <c r="H72" s="80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115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81"/>
    </row>
    <row r="73" spans="1:36" x14ac:dyDescent="0.4">
      <c r="A73" s="28">
        <v>1</v>
      </c>
      <c r="B73" s="28">
        <v>1</v>
      </c>
      <c r="C73" s="73" t="s">
        <v>26</v>
      </c>
      <c r="D73" s="73" t="s">
        <v>154</v>
      </c>
      <c r="E73" s="73"/>
      <c r="F73" s="74">
        <v>5</v>
      </c>
      <c r="G73" s="74"/>
      <c r="H73" s="74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88">
        <v>7</v>
      </c>
      <c r="W73" s="89"/>
      <c r="X73" s="89"/>
      <c r="Y73" s="90"/>
      <c r="Z73" s="90"/>
      <c r="AA73" s="90"/>
      <c r="AB73" s="90"/>
      <c r="AC73" s="90"/>
      <c r="AD73" s="61"/>
      <c r="AE73" s="87">
        <v>16</v>
      </c>
      <c r="AF73" s="73"/>
      <c r="AG73" s="73"/>
      <c r="AH73" s="73"/>
      <c r="AI73" s="73"/>
      <c r="AJ73" s="73"/>
    </row>
    <row r="74" spans="1:36" x14ac:dyDescent="0.4">
      <c r="A74" s="29">
        <f t="shared" ref="A74:B74" si="4">A73+1</f>
        <v>2</v>
      </c>
      <c r="B74" s="29">
        <f t="shared" si="4"/>
        <v>2</v>
      </c>
      <c r="C74" s="82" t="s">
        <v>20</v>
      </c>
      <c r="D74" s="82" t="s">
        <v>155</v>
      </c>
      <c r="E74" s="82"/>
      <c r="F74" s="83">
        <v>6</v>
      </c>
      <c r="G74" s="83"/>
      <c r="H74" s="83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4">
        <v>7</v>
      </c>
      <c r="W74" s="85"/>
      <c r="X74" s="85"/>
      <c r="Y74" s="86"/>
      <c r="Z74" s="86"/>
      <c r="AA74" s="86"/>
      <c r="AB74" s="86"/>
      <c r="AC74" s="86"/>
      <c r="AD74" s="86"/>
      <c r="AE74" s="61"/>
      <c r="AF74" s="87">
        <v>16</v>
      </c>
      <c r="AG74" s="82"/>
      <c r="AH74" s="82"/>
      <c r="AI74" s="82"/>
      <c r="AJ74" s="82"/>
    </row>
    <row r="75" spans="1:36" x14ac:dyDescent="0.4">
      <c r="A75" s="76" t="s">
        <v>39</v>
      </c>
      <c r="B75" s="92"/>
      <c r="C75" s="79"/>
      <c r="D75" s="79"/>
      <c r="E75" s="79"/>
      <c r="F75" s="80"/>
      <c r="G75" s="80"/>
      <c r="H75" s="80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115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81"/>
    </row>
    <row r="76" spans="1:36" x14ac:dyDescent="0.4">
      <c r="A76" s="28">
        <v>1</v>
      </c>
      <c r="B76" s="28">
        <v>1</v>
      </c>
      <c r="C76" s="73" t="s">
        <v>40</v>
      </c>
      <c r="D76" s="73" t="s">
        <v>165</v>
      </c>
      <c r="E76" s="73"/>
      <c r="F76" s="74">
        <v>1</v>
      </c>
      <c r="G76" s="74"/>
      <c r="H76" s="74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88">
        <v>7</v>
      </c>
      <c r="W76" s="89"/>
      <c r="X76" s="89"/>
      <c r="Y76" s="90"/>
      <c r="Z76" s="61"/>
      <c r="AA76" s="87">
        <v>12</v>
      </c>
      <c r="AB76" s="73"/>
      <c r="AC76" s="73"/>
      <c r="AD76" s="73"/>
      <c r="AE76" s="73"/>
      <c r="AF76" s="73"/>
      <c r="AG76" s="73"/>
      <c r="AH76" s="73"/>
      <c r="AI76" s="73"/>
      <c r="AJ76" s="73"/>
    </row>
    <row r="77" spans="1:36" x14ac:dyDescent="0.4">
      <c r="A77" s="29">
        <f t="shared" ref="A77:B77" si="5">A76+1</f>
        <v>2</v>
      </c>
      <c r="B77" s="29">
        <f t="shared" si="5"/>
        <v>2</v>
      </c>
      <c r="C77" s="82" t="s">
        <v>41</v>
      </c>
      <c r="D77" s="82" t="s">
        <v>166</v>
      </c>
      <c r="E77" s="82"/>
      <c r="F77" s="83">
        <v>10</v>
      </c>
      <c r="G77" s="83"/>
      <c r="H77" s="83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4">
        <v>7</v>
      </c>
      <c r="W77" s="85"/>
      <c r="X77" s="85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61"/>
      <c r="AJ77" s="87">
        <v>21</v>
      </c>
    </row>
    <row r="78" spans="1:36" x14ac:dyDescent="0.4">
      <c r="A78" s="76" t="s">
        <v>36</v>
      </c>
      <c r="B78" s="92"/>
      <c r="C78" s="79"/>
      <c r="D78" s="79"/>
      <c r="E78" s="79"/>
      <c r="F78" s="80"/>
      <c r="G78" s="80"/>
      <c r="H78" s="80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115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81"/>
    </row>
    <row r="79" spans="1:36" x14ac:dyDescent="0.4">
      <c r="A79" s="28">
        <v>1</v>
      </c>
      <c r="B79" s="28">
        <v>1</v>
      </c>
      <c r="C79" s="73" t="s">
        <v>37</v>
      </c>
      <c r="D79" s="73" t="s">
        <v>38</v>
      </c>
      <c r="E79" s="73"/>
      <c r="F79" s="74">
        <v>5</v>
      </c>
      <c r="G79" s="74"/>
      <c r="H79" s="74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88">
        <v>7</v>
      </c>
      <c r="W79" s="89"/>
      <c r="X79" s="89"/>
      <c r="Y79" s="90"/>
      <c r="Z79" s="90"/>
      <c r="AA79" s="90"/>
      <c r="AB79" s="90"/>
      <c r="AC79" s="90"/>
      <c r="AD79" s="61"/>
      <c r="AE79" s="87">
        <v>16</v>
      </c>
      <c r="AF79" s="73"/>
      <c r="AG79" s="73"/>
      <c r="AH79" s="73"/>
      <c r="AI79" s="73"/>
      <c r="AJ79" s="73"/>
    </row>
    <row r="81" spans="4:35" x14ac:dyDescent="0.4">
      <c r="D81" s="38" t="s">
        <v>207</v>
      </c>
      <c r="E81" s="39"/>
      <c r="F81" s="40"/>
      <c r="G81" s="40"/>
      <c r="H81" s="40"/>
      <c r="I81" s="41"/>
      <c r="J81" s="42" t="s">
        <v>208</v>
      </c>
      <c r="L81" s="43"/>
      <c r="M81" s="43"/>
      <c r="N81" s="43"/>
      <c r="O81" s="43"/>
      <c r="P81" s="43"/>
      <c r="Q81" s="43"/>
      <c r="R81" s="43"/>
      <c r="S81" s="43"/>
      <c r="T81" s="44"/>
      <c r="U81" s="42" t="s">
        <v>209</v>
      </c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5"/>
      <c r="AG81" s="42" t="s">
        <v>210</v>
      </c>
      <c r="AH81" s="43"/>
      <c r="AI81" s="43"/>
    </row>
    <row r="82" spans="4:35" x14ac:dyDescent="0.4">
      <c r="D82" s="46"/>
      <c r="E82" s="39"/>
      <c r="F82" s="40"/>
      <c r="G82" s="40"/>
      <c r="H82" s="40"/>
      <c r="I82" s="43"/>
      <c r="J82" s="43"/>
      <c r="L82" s="42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</row>
    <row r="83" spans="4:35" x14ac:dyDescent="0.4">
      <c r="D83" s="46"/>
      <c r="E83" s="39"/>
      <c r="F83" s="40"/>
      <c r="G83" s="40"/>
      <c r="H83" s="40"/>
      <c r="I83" s="47"/>
      <c r="J83" s="42" t="s">
        <v>211</v>
      </c>
      <c r="L83" s="43"/>
      <c r="M83" s="43"/>
      <c r="N83" s="43"/>
      <c r="O83" s="43"/>
      <c r="P83" s="43"/>
      <c r="Q83" s="43"/>
      <c r="R83" s="43"/>
      <c r="S83" s="43"/>
      <c r="T83" s="48"/>
      <c r="U83" s="42" t="s">
        <v>212</v>
      </c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9"/>
      <c r="AG83" s="42" t="s">
        <v>213</v>
      </c>
      <c r="AH83" s="43"/>
      <c r="AI83" s="43"/>
    </row>
  </sheetData>
  <mergeCells count="21">
    <mergeCell ref="F35:F38"/>
    <mergeCell ref="I35:O35"/>
    <mergeCell ref="P35:AJ35"/>
    <mergeCell ref="G4:O4"/>
    <mergeCell ref="D64:D65"/>
    <mergeCell ref="F4:F7"/>
    <mergeCell ref="P4:AJ4"/>
    <mergeCell ref="D12:D13"/>
    <mergeCell ref="D15:D16"/>
    <mergeCell ref="D22:D23"/>
    <mergeCell ref="E4:E7"/>
    <mergeCell ref="D67:D68"/>
    <mergeCell ref="A35:B38"/>
    <mergeCell ref="C35:C38"/>
    <mergeCell ref="D35:D38"/>
    <mergeCell ref="E35:E38"/>
    <mergeCell ref="A1:D1"/>
    <mergeCell ref="A2:D2"/>
    <mergeCell ref="A4:B7"/>
    <mergeCell ref="C4:C7"/>
    <mergeCell ref="D4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2477-14A5-451F-86EE-0CAAB51BF3B3}">
  <dimension ref="A1:AM90"/>
  <sheetViews>
    <sheetView tabSelected="1" zoomScale="55" zoomScaleNormal="60" zoomScaleSheetLayoutView="56" workbookViewId="0">
      <pane ySplit="7" topLeftCell="A19" activePane="bottomLeft" state="frozen"/>
      <selection pane="bottomLeft" activeCell="AC30" sqref="AC30"/>
    </sheetView>
  </sheetViews>
  <sheetFormatPr defaultColWidth="4.46484375" defaultRowHeight="15" x14ac:dyDescent="0.4"/>
  <cols>
    <col min="1" max="1" width="3.53125" style="148" customWidth="1"/>
    <col min="2" max="2" width="3.53125" style="148" bestFit="1" customWidth="1"/>
    <col min="3" max="3" width="32.06640625" style="148" customWidth="1"/>
    <col min="4" max="4" width="45" style="150" customWidth="1"/>
    <col min="5" max="5" width="11.796875" style="148" hidden="1" customWidth="1"/>
    <col min="6" max="6" width="11.46484375" style="33" bestFit="1" customWidth="1"/>
    <col min="7" max="7" width="19.33203125" style="33" customWidth="1"/>
    <col min="8" max="37" width="5.796875" style="23" customWidth="1"/>
    <col min="38" max="16384" width="4.46484375" style="23"/>
  </cols>
  <sheetData>
    <row r="1" spans="1:37" x14ac:dyDescent="0.4">
      <c r="A1" s="177" t="s">
        <v>225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</row>
    <row r="2" spans="1:37" x14ac:dyDescent="0.4">
      <c r="A2" s="177" t="s">
        <v>226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</row>
    <row r="3" spans="1:37" x14ac:dyDescent="0.4">
      <c r="A3" s="33"/>
      <c r="B3" s="33"/>
      <c r="H3" s="24"/>
      <c r="I3" s="24"/>
      <c r="J3" s="24"/>
      <c r="K3" s="24"/>
      <c r="L3" s="24"/>
      <c r="AG3" s="211" t="s">
        <v>296</v>
      </c>
      <c r="AH3" s="211"/>
      <c r="AI3" s="211"/>
      <c r="AJ3" s="211"/>
      <c r="AK3" s="211"/>
    </row>
    <row r="4" spans="1:37" s="22" customFormat="1" ht="15" customHeight="1" x14ac:dyDescent="0.45">
      <c r="A4" s="195" t="s">
        <v>0</v>
      </c>
      <c r="B4" s="196"/>
      <c r="C4" s="178" t="s">
        <v>1</v>
      </c>
      <c r="D4" s="202" t="s">
        <v>2</v>
      </c>
      <c r="E4" s="181" t="s">
        <v>169</v>
      </c>
      <c r="F4" s="205" t="s">
        <v>170</v>
      </c>
      <c r="G4" s="208" t="s">
        <v>246</v>
      </c>
      <c r="H4" s="182" t="s">
        <v>221</v>
      </c>
      <c r="I4" s="182"/>
      <c r="J4" s="182"/>
      <c r="K4" s="182"/>
      <c r="L4" s="182"/>
      <c r="M4" s="182"/>
      <c r="N4" s="182"/>
      <c r="O4" s="182"/>
      <c r="P4" s="182"/>
      <c r="Q4" s="182" t="s">
        <v>171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</row>
    <row r="5" spans="1:37" s="22" customFormat="1" x14ac:dyDescent="0.45">
      <c r="A5" s="197"/>
      <c r="B5" s="198"/>
      <c r="C5" s="178"/>
      <c r="D5" s="202"/>
      <c r="E5" s="181"/>
      <c r="F5" s="205"/>
      <c r="G5" s="209"/>
      <c r="H5" s="141">
        <v>23</v>
      </c>
      <c r="I5" s="141">
        <v>24</v>
      </c>
      <c r="J5" s="10">
        <v>25</v>
      </c>
      <c r="K5" s="11">
        <v>26</v>
      </c>
      <c r="L5" s="10">
        <v>27</v>
      </c>
      <c r="M5" s="11">
        <v>28</v>
      </c>
      <c r="N5" s="10">
        <v>29</v>
      </c>
      <c r="O5" s="11">
        <v>30</v>
      </c>
      <c r="P5" s="10">
        <v>31</v>
      </c>
      <c r="Q5" s="11">
        <v>1</v>
      </c>
      <c r="R5" s="10">
        <v>2</v>
      </c>
      <c r="S5" s="11">
        <v>3</v>
      </c>
      <c r="T5" s="10">
        <v>4</v>
      </c>
      <c r="U5" s="11">
        <v>5</v>
      </c>
      <c r="V5" s="10">
        <v>6</v>
      </c>
      <c r="W5" s="11">
        <v>7</v>
      </c>
      <c r="X5" s="12">
        <v>8</v>
      </c>
      <c r="Y5" s="11">
        <v>9</v>
      </c>
      <c r="Z5" s="11">
        <v>10</v>
      </c>
      <c r="AA5" s="11">
        <v>11</v>
      </c>
      <c r="AB5" s="10">
        <v>12</v>
      </c>
      <c r="AC5" s="10">
        <v>13</v>
      </c>
      <c r="AD5" s="11">
        <v>14</v>
      </c>
      <c r="AE5" s="11">
        <v>15</v>
      </c>
      <c r="AF5" s="11">
        <v>16</v>
      </c>
      <c r="AG5" s="11">
        <v>17</v>
      </c>
      <c r="AH5" s="11">
        <v>18</v>
      </c>
      <c r="AI5" s="11">
        <v>19</v>
      </c>
      <c r="AJ5" s="12">
        <v>20</v>
      </c>
      <c r="AK5" s="10">
        <v>21</v>
      </c>
    </row>
    <row r="6" spans="1:37" s="22" customFormat="1" ht="28.05" customHeight="1" x14ac:dyDescent="0.45">
      <c r="A6" s="197"/>
      <c r="B6" s="198"/>
      <c r="C6" s="178"/>
      <c r="D6" s="202"/>
      <c r="E6" s="181"/>
      <c r="F6" s="205"/>
      <c r="G6" s="209"/>
      <c r="H6" s="13" t="s">
        <v>177</v>
      </c>
      <c r="I6" s="14" t="s">
        <v>178</v>
      </c>
      <c r="J6" s="13" t="s">
        <v>172</v>
      </c>
      <c r="K6" s="14" t="s">
        <v>173</v>
      </c>
      <c r="L6" s="14" t="s">
        <v>174</v>
      </c>
      <c r="M6" s="14" t="s">
        <v>175</v>
      </c>
      <c r="N6" s="146" t="s">
        <v>176</v>
      </c>
      <c r="O6" s="13" t="s">
        <v>177</v>
      </c>
      <c r="P6" s="14" t="s">
        <v>178</v>
      </c>
      <c r="Q6" s="14" t="s">
        <v>172</v>
      </c>
      <c r="R6" s="14" t="s">
        <v>173</v>
      </c>
      <c r="S6" s="14" t="s">
        <v>174</v>
      </c>
      <c r="T6" s="14" t="s">
        <v>175</v>
      </c>
      <c r="U6" s="146" t="s">
        <v>176</v>
      </c>
      <c r="V6" s="13" t="s">
        <v>177</v>
      </c>
      <c r="W6" s="14" t="s">
        <v>178</v>
      </c>
      <c r="X6" s="147" t="s">
        <v>172</v>
      </c>
      <c r="Y6" s="14" t="s">
        <v>173</v>
      </c>
      <c r="Z6" s="14" t="s">
        <v>174</v>
      </c>
      <c r="AA6" s="14" t="s">
        <v>175</v>
      </c>
      <c r="AB6" s="146" t="s">
        <v>176</v>
      </c>
      <c r="AC6" s="13" t="s">
        <v>177</v>
      </c>
      <c r="AD6" s="14" t="s">
        <v>178</v>
      </c>
      <c r="AE6" s="14" t="s">
        <v>172</v>
      </c>
      <c r="AF6" s="14" t="s">
        <v>173</v>
      </c>
      <c r="AG6" s="14" t="s">
        <v>174</v>
      </c>
      <c r="AH6" s="14" t="s">
        <v>175</v>
      </c>
      <c r="AI6" s="146" t="s">
        <v>176</v>
      </c>
      <c r="AJ6" s="147" t="s">
        <v>177</v>
      </c>
      <c r="AK6" s="14" t="s">
        <v>178</v>
      </c>
    </row>
    <row r="7" spans="1:37" s="22" customFormat="1" x14ac:dyDescent="0.45">
      <c r="A7" s="199"/>
      <c r="B7" s="200"/>
      <c r="C7" s="201"/>
      <c r="D7" s="203"/>
      <c r="E7" s="208"/>
      <c r="F7" s="206"/>
      <c r="G7" s="210"/>
      <c r="H7" s="131">
        <v>-16</v>
      </c>
      <c r="I7" s="131">
        <v>-15</v>
      </c>
      <c r="J7" s="51">
        <v>-14</v>
      </c>
      <c r="K7" s="51">
        <v>-13</v>
      </c>
      <c r="L7" s="51">
        <v>-12</v>
      </c>
      <c r="M7" s="51">
        <v>-11</v>
      </c>
      <c r="N7" s="51">
        <v>-10</v>
      </c>
      <c r="O7" s="51">
        <v>-9</v>
      </c>
      <c r="P7" s="51">
        <v>-8</v>
      </c>
      <c r="Q7" s="51">
        <v>-7</v>
      </c>
      <c r="R7" s="51">
        <v>-6</v>
      </c>
      <c r="S7" s="51">
        <v>-5</v>
      </c>
      <c r="T7" s="51">
        <v>-4</v>
      </c>
      <c r="U7" s="51">
        <v>-3</v>
      </c>
      <c r="V7" s="51">
        <v>-2</v>
      </c>
      <c r="W7" s="51">
        <v>-1</v>
      </c>
      <c r="X7" s="12" t="s">
        <v>179</v>
      </c>
      <c r="Y7" s="51">
        <v>1</v>
      </c>
      <c r="Z7" s="51">
        <v>2</v>
      </c>
      <c r="AA7" s="51">
        <v>3</v>
      </c>
      <c r="AB7" s="52">
        <v>4</v>
      </c>
      <c r="AC7" s="52">
        <v>5</v>
      </c>
      <c r="AD7" s="51">
        <v>6</v>
      </c>
      <c r="AE7" s="51">
        <v>7</v>
      </c>
      <c r="AF7" s="51">
        <v>8</v>
      </c>
      <c r="AG7" s="51">
        <v>9</v>
      </c>
      <c r="AH7" s="53">
        <v>10</v>
      </c>
      <c r="AI7" s="53">
        <v>11</v>
      </c>
      <c r="AJ7" s="12">
        <v>12</v>
      </c>
      <c r="AK7" s="14">
        <v>13</v>
      </c>
    </row>
    <row r="8" spans="1:37" s="8" customFormat="1" ht="18" customHeight="1" x14ac:dyDescent="0.4">
      <c r="A8" s="101" t="s">
        <v>202</v>
      </c>
      <c r="B8" s="102"/>
      <c r="C8" s="67"/>
      <c r="D8" s="135"/>
      <c r="E8" s="153"/>
      <c r="F8" s="154"/>
      <c r="G8" s="154"/>
      <c r="H8" s="70"/>
      <c r="I8" s="70"/>
      <c r="J8" s="70"/>
      <c r="K8" s="70"/>
      <c r="L8" s="70"/>
      <c r="M8" s="69"/>
      <c r="N8" s="69"/>
      <c r="O8" s="69"/>
      <c r="P8" s="69"/>
      <c r="Q8" s="69"/>
      <c r="R8" s="69"/>
      <c r="S8" s="69"/>
      <c r="T8" s="69"/>
      <c r="U8" s="69"/>
      <c r="V8" s="69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2"/>
    </row>
    <row r="9" spans="1:37" s="8" customFormat="1" ht="18" customHeight="1" x14ac:dyDescent="0.4">
      <c r="A9" s="164" t="s">
        <v>203</v>
      </c>
      <c r="B9" s="2"/>
      <c r="C9" s="2"/>
      <c r="D9" s="136"/>
      <c r="E9" s="155"/>
      <c r="F9" s="156"/>
      <c r="G9" s="156"/>
      <c r="H9" s="5"/>
      <c r="I9" s="5"/>
      <c r="J9" s="5"/>
      <c r="K9" s="5"/>
      <c r="L9" s="5"/>
      <c r="M9" s="4"/>
      <c r="N9" s="4"/>
      <c r="O9" s="4"/>
      <c r="P9" s="4"/>
      <c r="Q9" s="4"/>
      <c r="R9" s="4"/>
      <c r="S9" s="4"/>
      <c r="T9" s="4"/>
      <c r="U9" s="4"/>
      <c r="V9" s="4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9"/>
      <c r="AK9" s="7"/>
    </row>
    <row r="10" spans="1:37" ht="18" customHeight="1" x14ac:dyDescent="0.4">
      <c r="A10" s="103" t="s">
        <v>43</v>
      </c>
      <c r="B10" s="104"/>
      <c r="C10" s="105"/>
      <c r="D10" s="137"/>
      <c r="E10" s="157"/>
      <c r="F10" s="158"/>
      <c r="G10" s="158"/>
      <c r="H10" s="107"/>
      <c r="I10" s="107"/>
      <c r="J10" s="107"/>
      <c r="K10" s="107"/>
      <c r="L10" s="107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8"/>
    </row>
    <row r="11" spans="1:37" ht="18" customHeight="1" x14ac:dyDescent="0.4">
      <c r="A11" s="138">
        <v>1</v>
      </c>
      <c r="B11" s="138"/>
      <c r="C11" s="152" t="s">
        <v>44</v>
      </c>
      <c r="D11" s="139"/>
      <c r="E11" s="20"/>
      <c r="F11" s="25"/>
      <c r="G11" s="25"/>
      <c r="H11" s="60"/>
      <c r="I11" s="60"/>
      <c r="J11" s="60"/>
      <c r="K11" s="60"/>
      <c r="L11" s="60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142"/>
      <c r="AK11" s="26"/>
    </row>
    <row r="12" spans="1:37" ht="35.549999999999997" customHeight="1" x14ac:dyDescent="0.4">
      <c r="A12" s="138"/>
      <c r="B12" s="138">
        <f t="shared" ref="B12" si="0">B11+1</f>
        <v>1</v>
      </c>
      <c r="C12" s="140" t="s">
        <v>46</v>
      </c>
      <c r="D12" s="190" t="s">
        <v>49</v>
      </c>
      <c r="E12" s="152"/>
      <c r="F12" s="138">
        <v>10</v>
      </c>
      <c r="G12" s="163" t="s">
        <v>249</v>
      </c>
      <c r="H12" s="27"/>
      <c r="I12" s="132">
        <v>28</v>
      </c>
      <c r="J12" s="133"/>
      <c r="K12" s="133"/>
      <c r="L12" s="34">
        <v>27</v>
      </c>
      <c r="M12" s="35"/>
      <c r="N12" s="35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66"/>
      <c r="Z12" s="37">
        <v>10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162"/>
      <c r="AK12" s="26"/>
    </row>
    <row r="13" spans="1:37" ht="33" customHeight="1" x14ac:dyDescent="0.4">
      <c r="A13" s="138"/>
      <c r="B13" s="138">
        <v>2</v>
      </c>
      <c r="C13" s="140" t="s">
        <v>45</v>
      </c>
      <c r="D13" s="191"/>
      <c r="E13" s="152"/>
      <c r="F13" s="138">
        <v>5</v>
      </c>
      <c r="G13" s="163" t="s">
        <v>261</v>
      </c>
      <c r="H13" s="130"/>
      <c r="I13" s="130"/>
      <c r="J13" s="60"/>
      <c r="K13" s="60"/>
      <c r="L13" s="60"/>
      <c r="M13" s="26"/>
      <c r="N13" s="26"/>
      <c r="O13" s="26"/>
      <c r="P13" s="26"/>
      <c r="Q13" s="26"/>
      <c r="R13" s="26"/>
      <c r="S13" s="26"/>
      <c r="T13" s="26"/>
      <c r="U13" s="34">
        <v>5</v>
      </c>
      <c r="V13" s="35"/>
      <c r="W13" s="35"/>
      <c r="X13" s="36"/>
      <c r="Y13" s="36"/>
      <c r="Z13" s="36"/>
      <c r="AA13" s="36"/>
      <c r="AB13" s="36"/>
      <c r="AC13" s="66"/>
      <c r="AD13" s="37">
        <v>14</v>
      </c>
      <c r="AE13" s="132"/>
      <c r="AF13" s="26"/>
      <c r="AG13" s="26"/>
      <c r="AH13" s="26"/>
      <c r="AI13" s="26"/>
      <c r="AJ13" s="59"/>
      <c r="AK13" s="26"/>
    </row>
    <row r="14" spans="1:37" ht="33" customHeight="1" x14ac:dyDescent="0.4">
      <c r="A14" s="138"/>
      <c r="B14" s="138">
        <v>3</v>
      </c>
      <c r="C14" s="140" t="s">
        <v>47</v>
      </c>
      <c r="D14" s="191"/>
      <c r="E14" s="152"/>
      <c r="F14" s="138">
        <v>3</v>
      </c>
      <c r="G14" s="163" t="s">
        <v>274</v>
      </c>
      <c r="H14" s="130"/>
      <c r="I14" s="130"/>
      <c r="J14" s="60"/>
      <c r="K14" s="60"/>
      <c r="L14" s="60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34">
        <v>7</v>
      </c>
      <c r="X14" s="35"/>
      <c r="Y14" s="35"/>
      <c r="Z14" s="36"/>
      <c r="AA14" s="36"/>
      <c r="AB14" s="36"/>
      <c r="AC14" s="66"/>
      <c r="AD14" s="37">
        <v>14</v>
      </c>
      <c r="AE14" s="132"/>
      <c r="AF14" s="26"/>
      <c r="AG14" s="26"/>
      <c r="AH14" s="26"/>
      <c r="AI14" s="26"/>
      <c r="AJ14" s="50"/>
      <c r="AK14" s="26"/>
    </row>
    <row r="15" spans="1:37" ht="33" customHeight="1" x14ac:dyDescent="0.4">
      <c r="A15" s="138"/>
      <c r="B15" s="138">
        <v>4</v>
      </c>
      <c r="C15" s="140" t="s">
        <v>48</v>
      </c>
      <c r="D15" s="192"/>
      <c r="E15" s="152"/>
      <c r="F15" s="138">
        <v>6</v>
      </c>
      <c r="G15" s="163" t="s">
        <v>248</v>
      </c>
      <c r="H15" s="130"/>
      <c r="I15" s="130"/>
      <c r="J15" s="60"/>
      <c r="K15" s="60"/>
      <c r="L15" s="60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4">
        <v>11</v>
      </c>
      <c r="AB15" s="35"/>
      <c r="AC15" s="35"/>
      <c r="AD15" s="36"/>
      <c r="AE15" s="36"/>
      <c r="AF15" s="36"/>
      <c r="AG15" s="36"/>
      <c r="AH15" s="36"/>
      <c r="AI15" s="36"/>
      <c r="AJ15" s="66"/>
      <c r="AK15" s="37">
        <v>21</v>
      </c>
    </row>
    <row r="16" spans="1:37" ht="35.549999999999997" customHeight="1" x14ac:dyDescent="0.4">
      <c r="A16" s="138">
        <f>A11+1</f>
        <v>2</v>
      </c>
      <c r="B16" s="138">
        <v>5</v>
      </c>
      <c r="C16" s="140" t="s">
        <v>50</v>
      </c>
      <c r="D16" s="174" t="s">
        <v>265</v>
      </c>
      <c r="E16" s="152"/>
      <c r="F16" s="138">
        <v>4</v>
      </c>
      <c r="G16" s="163" t="s">
        <v>260</v>
      </c>
      <c r="H16" s="130"/>
      <c r="I16" s="130"/>
      <c r="J16" s="60"/>
      <c r="K16" s="60"/>
      <c r="L16" s="60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133"/>
      <c r="AC16" s="34">
        <v>13</v>
      </c>
      <c r="AD16" s="35"/>
      <c r="AE16" s="35"/>
      <c r="AF16" s="36"/>
      <c r="AG16" s="36"/>
      <c r="AH16" s="36"/>
      <c r="AI16" s="36"/>
      <c r="AJ16" s="66"/>
      <c r="AK16" s="37">
        <v>21</v>
      </c>
    </row>
    <row r="17" spans="1:37" ht="35.549999999999997" customHeight="1" x14ac:dyDescent="0.4">
      <c r="A17" s="138">
        <f>A16+1</f>
        <v>3</v>
      </c>
      <c r="B17" s="138">
        <f t="shared" ref="B17:B20" si="1">B16+1</f>
        <v>6</v>
      </c>
      <c r="C17" s="152" t="s">
        <v>187</v>
      </c>
      <c r="D17" s="149" t="s">
        <v>51</v>
      </c>
      <c r="E17" s="152"/>
      <c r="F17" s="138">
        <v>11</v>
      </c>
      <c r="G17" s="163" t="s">
        <v>251</v>
      </c>
      <c r="H17" s="130"/>
      <c r="I17" s="130"/>
      <c r="J17" s="60"/>
      <c r="K17" s="60"/>
      <c r="L17" s="60"/>
      <c r="M17" s="26"/>
      <c r="N17" s="26"/>
      <c r="O17" s="26"/>
      <c r="P17" s="26"/>
      <c r="Q17" s="26"/>
      <c r="R17" s="26"/>
      <c r="S17" s="26"/>
      <c r="T17" s="26"/>
      <c r="U17" s="26"/>
      <c r="V17" s="34">
        <v>6</v>
      </c>
      <c r="W17" s="35"/>
      <c r="X17" s="35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49"/>
      <c r="AK17" s="37">
        <v>21</v>
      </c>
    </row>
    <row r="18" spans="1:37" ht="35.549999999999997" customHeight="1" x14ac:dyDescent="0.45">
      <c r="A18" s="138">
        <f t="shared" ref="A18:A24" si="2">A17+1</f>
        <v>4</v>
      </c>
      <c r="B18" s="138">
        <f t="shared" si="1"/>
        <v>7</v>
      </c>
      <c r="C18" s="152" t="s">
        <v>52</v>
      </c>
      <c r="D18" s="149" t="s">
        <v>53</v>
      </c>
      <c r="E18" s="152"/>
      <c r="F18" s="138">
        <v>2</v>
      </c>
      <c r="G18" s="163" t="s">
        <v>275</v>
      </c>
      <c r="H18" s="130"/>
      <c r="I18" s="130"/>
      <c r="J18" s="60"/>
      <c r="K18" s="60"/>
      <c r="L18" s="60"/>
      <c r="M18" s="26"/>
      <c r="N18" s="26"/>
      <c r="O18" s="60"/>
      <c r="P18" s="60"/>
      <c r="Q18" s="60"/>
      <c r="R18" s="144"/>
      <c r="S18" s="60"/>
      <c r="T18" s="60"/>
      <c r="U18" s="60"/>
      <c r="V18" s="60"/>
      <c r="W18" s="34">
        <v>7</v>
      </c>
      <c r="X18" s="35"/>
      <c r="Y18" s="35"/>
      <c r="Z18" s="36"/>
      <c r="AA18" s="36"/>
      <c r="AB18" s="49"/>
      <c r="AC18" s="37">
        <v>13</v>
      </c>
      <c r="AD18" s="132">
        <v>14</v>
      </c>
      <c r="AE18" s="143"/>
      <c r="AF18" s="161"/>
      <c r="AG18" s="161"/>
      <c r="AH18" s="161"/>
      <c r="AI18" s="161"/>
      <c r="AJ18" s="41"/>
      <c r="AK18" s="143"/>
    </row>
    <row r="19" spans="1:37" ht="35.549999999999997" customHeight="1" x14ac:dyDescent="0.4">
      <c r="A19" s="25">
        <f>A18+1</f>
        <v>5</v>
      </c>
      <c r="B19" s="138">
        <f>B18+1</f>
        <v>8</v>
      </c>
      <c r="C19" s="152" t="s">
        <v>54</v>
      </c>
      <c r="D19" s="149" t="s">
        <v>241</v>
      </c>
      <c r="E19" s="152"/>
      <c r="F19" s="138">
        <v>3</v>
      </c>
      <c r="G19" s="163" t="s">
        <v>270</v>
      </c>
      <c r="H19" s="130"/>
      <c r="I19" s="130"/>
      <c r="J19" s="60"/>
      <c r="K19" s="60"/>
      <c r="L19" s="60"/>
      <c r="M19" s="26"/>
      <c r="N19" s="26"/>
      <c r="O19" s="26"/>
      <c r="P19" s="26"/>
      <c r="Q19" s="26"/>
      <c r="R19" s="27"/>
      <c r="S19" s="26"/>
      <c r="T19" s="26"/>
      <c r="U19" s="26"/>
      <c r="V19" s="26"/>
      <c r="W19" s="34">
        <v>7</v>
      </c>
      <c r="X19" s="35"/>
      <c r="Y19" s="35"/>
      <c r="Z19" s="36"/>
      <c r="AA19" s="36"/>
      <c r="AB19" s="36"/>
      <c r="AC19" s="49"/>
      <c r="AD19" s="37">
        <v>14</v>
      </c>
      <c r="AE19" s="161"/>
      <c r="AF19" s="161"/>
      <c r="AG19" s="161"/>
      <c r="AH19" s="161"/>
      <c r="AI19" s="161"/>
      <c r="AJ19" s="41"/>
      <c r="AK19" s="143">
        <v>21</v>
      </c>
    </row>
    <row r="20" spans="1:37" ht="35.549999999999997" customHeight="1" x14ac:dyDescent="0.4">
      <c r="A20" s="138">
        <f t="shared" si="2"/>
        <v>6</v>
      </c>
      <c r="B20" s="138">
        <f t="shared" si="1"/>
        <v>9</v>
      </c>
      <c r="C20" s="152" t="s">
        <v>188</v>
      </c>
      <c r="D20" s="149" t="s">
        <v>60</v>
      </c>
      <c r="E20" s="152"/>
      <c r="F20" s="138">
        <v>7</v>
      </c>
      <c r="G20" s="163" t="s">
        <v>252</v>
      </c>
      <c r="H20" s="130"/>
      <c r="I20" s="130"/>
      <c r="J20" s="60"/>
      <c r="K20" s="60"/>
      <c r="L20" s="60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34">
        <v>10</v>
      </c>
      <c r="AA20" s="35"/>
      <c r="AB20" s="35"/>
      <c r="AC20" s="36"/>
      <c r="AD20" s="36"/>
      <c r="AE20" s="36"/>
      <c r="AF20" s="36"/>
      <c r="AG20" s="36"/>
      <c r="AH20" s="36"/>
      <c r="AI20" s="36"/>
      <c r="AJ20" s="49"/>
      <c r="AK20" s="37">
        <v>21</v>
      </c>
    </row>
    <row r="21" spans="1:37" ht="35.549999999999997" customHeight="1" x14ac:dyDescent="0.4">
      <c r="A21" s="138">
        <v>7</v>
      </c>
      <c r="B21" s="138">
        <v>10</v>
      </c>
      <c r="C21" s="152" t="s">
        <v>93</v>
      </c>
      <c r="D21" s="149" t="s">
        <v>262</v>
      </c>
      <c r="E21" s="152"/>
      <c r="F21" s="138">
        <v>5</v>
      </c>
      <c r="G21" s="163" t="s">
        <v>254</v>
      </c>
      <c r="H21" s="130"/>
      <c r="I21" s="130"/>
      <c r="J21" s="60"/>
      <c r="K21" s="60"/>
      <c r="L21" s="60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34">
        <v>12</v>
      </c>
      <c r="AC21" s="35"/>
      <c r="AD21" s="35"/>
      <c r="AE21" s="36"/>
      <c r="AF21" s="36"/>
      <c r="AG21" s="36"/>
      <c r="AH21" s="36"/>
      <c r="AI21" s="36"/>
      <c r="AJ21" s="66"/>
      <c r="AK21" s="37">
        <v>21</v>
      </c>
    </row>
    <row r="22" spans="1:37" ht="35.549999999999997" customHeight="1" x14ac:dyDescent="0.4">
      <c r="A22" s="138">
        <v>8</v>
      </c>
      <c r="B22" s="138">
        <v>11</v>
      </c>
      <c r="C22" s="152" t="s">
        <v>55</v>
      </c>
      <c r="D22" s="149" t="s">
        <v>61</v>
      </c>
      <c r="E22" s="152"/>
      <c r="F22" s="138">
        <v>7</v>
      </c>
      <c r="G22" s="163" t="s">
        <v>282</v>
      </c>
      <c r="H22" s="130"/>
      <c r="I22" s="130"/>
      <c r="J22" s="60"/>
      <c r="K22" s="60"/>
      <c r="L22" s="60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4">
        <v>9</v>
      </c>
      <c r="Z22" s="35"/>
      <c r="AA22" s="35"/>
      <c r="AB22" s="36"/>
      <c r="AC22" s="36"/>
      <c r="AD22" s="36"/>
      <c r="AE22" s="36"/>
      <c r="AF22" s="36"/>
      <c r="AG22" s="36"/>
      <c r="AH22" s="36"/>
      <c r="AI22" s="49"/>
      <c r="AJ22" s="37">
        <v>20</v>
      </c>
      <c r="AK22" s="26"/>
    </row>
    <row r="23" spans="1:37" ht="35.549999999999997" customHeight="1" x14ac:dyDescent="0.4">
      <c r="A23" s="25">
        <v>9</v>
      </c>
      <c r="B23" s="138">
        <v>12</v>
      </c>
      <c r="C23" s="152" t="s">
        <v>99</v>
      </c>
      <c r="D23" s="193" t="s">
        <v>239</v>
      </c>
      <c r="E23" s="152"/>
      <c r="F23" s="138">
        <v>5</v>
      </c>
      <c r="G23" s="163" t="s">
        <v>247</v>
      </c>
      <c r="H23" s="130"/>
      <c r="I23" s="130"/>
      <c r="J23" s="60"/>
      <c r="K23" s="60"/>
      <c r="L23" s="60"/>
      <c r="M23" s="26"/>
      <c r="N23" s="26"/>
      <c r="O23" s="26"/>
      <c r="P23" s="26"/>
      <c r="Q23" s="26"/>
      <c r="R23" s="26"/>
      <c r="S23" s="26"/>
      <c r="T23" s="26"/>
      <c r="U23" s="26"/>
      <c r="V23" s="34">
        <v>6</v>
      </c>
      <c r="W23" s="35"/>
      <c r="X23" s="35"/>
      <c r="Y23" s="36"/>
      <c r="Z23" s="36"/>
      <c r="AA23" s="36"/>
      <c r="AB23" s="36"/>
      <c r="AC23" s="36"/>
      <c r="AD23" s="49"/>
      <c r="AE23" s="37">
        <v>15</v>
      </c>
      <c r="AF23" s="133"/>
      <c r="AG23" s="133"/>
      <c r="AH23" s="133"/>
      <c r="AI23" s="133"/>
      <c r="AJ23" s="41"/>
      <c r="AK23" s="132">
        <v>21</v>
      </c>
    </row>
    <row r="24" spans="1:37" ht="35.549999999999997" customHeight="1" x14ac:dyDescent="0.4">
      <c r="A24" s="25">
        <f t="shared" si="2"/>
        <v>10</v>
      </c>
      <c r="B24" s="138">
        <v>13</v>
      </c>
      <c r="C24" s="152" t="s">
        <v>114</v>
      </c>
      <c r="D24" s="193"/>
      <c r="E24" s="152"/>
      <c r="F24" s="138">
        <v>4</v>
      </c>
      <c r="G24" s="163" t="s">
        <v>260</v>
      </c>
      <c r="H24" s="130"/>
      <c r="I24" s="130"/>
      <c r="J24" s="60"/>
      <c r="K24" s="60"/>
      <c r="L24" s="60"/>
      <c r="M24" s="26"/>
      <c r="N24" s="26"/>
      <c r="O24" s="26"/>
      <c r="P24" s="26"/>
      <c r="Q24" s="26"/>
      <c r="R24" s="132">
        <v>2</v>
      </c>
      <c r="S24" s="133"/>
      <c r="T24" s="133"/>
      <c r="U24" s="132">
        <v>5</v>
      </c>
      <c r="V24" s="143"/>
      <c r="W24" s="161"/>
      <c r="X24" s="161"/>
      <c r="Y24" s="161"/>
      <c r="Z24" s="161"/>
      <c r="AA24" s="161"/>
      <c r="AB24" s="161"/>
      <c r="AC24" s="34">
        <v>13</v>
      </c>
      <c r="AD24" s="35"/>
      <c r="AE24" s="35"/>
      <c r="AF24" s="36"/>
      <c r="AG24" s="36"/>
      <c r="AH24" s="36"/>
      <c r="AI24" s="36"/>
      <c r="AJ24" s="66"/>
      <c r="AK24" s="37">
        <v>21</v>
      </c>
    </row>
    <row r="25" spans="1:37" ht="35.549999999999997" customHeight="1" x14ac:dyDescent="0.4">
      <c r="A25" s="25">
        <v>11</v>
      </c>
      <c r="B25" s="138">
        <v>14</v>
      </c>
      <c r="C25" s="152" t="s">
        <v>57</v>
      </c>
      <c r="D25" s="149" t="s">
        <v>63</v>
      </c>
      <c r="E25" s="20"/>
      <c r="F25" s="25">
        <v>10</v>
      </c>
      <c r="G25" s="159" t="s">
        <v>255</v>
      </c>
      <c r="H25" s="60"/>
      <c r="I25" s="60"/>
      <c r="J25" s="60"/>
      <c r="K25" s="60"/>
      <c r="L25" s="60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34">
        <v>7</v>
      </c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49"/>
      <c r="AK25" s="37">
        <v>21</v>
      </c>
    </row>
    <row r="26" spans="1:37" ht="18" customHeight="1" x14ac:dyDescent="0.4">
      <c r="A26" s="166" t="s">
        <v>65</v>
      </c>
      <c r="B26" s="131"/>
      <c r="C26" s="167"/>
      <c r="D26" s="151"/>
      <c r="E26" s="167"/>
      <c r="F26" s="131"/>
      <c r="G26" s="176"/>
      <c r="H26" s="80"/>
      <c r="I26" s="80"/>
      <c r="J26" s="80"/>
      <c r="K26" s="80"/>
      <c r="L26" s="80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81"/>
    </row>
    <row r="27" spans="1:37" ht="35.549999999999997" customHeight="1" x14ac:dyDescent="0.4">
      <c r="A27" s="138">
        <v>1</v>
      </c>
      <c r="B27" s="138">
        <v>1</v>
      </c>
      <c r="C27" s="152" t="s">
        <v>66</v>
      </c>
      <c r="D27" s="149" t="s">
        <v>67</v>
      </c>
      <c r="E27" s="152"/>
      <c r="F27" s="138">
        <v>8</v>
      </c>
      <c r="G27" s="163" t="s">
        <v>253</v>
      </c>
      <c r="H27" s="60"/>
      <c r="I27" s="60"/>
      <c r="J27" s="60"/>
      <c r="K27" s="60"/>
      <c r="L27" s="60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34">
        <v>9</v>
      </c>
      <c r="Z27" s="35"/>
      <c r="AA27" s="35"/>
      <c r="AB27" s="36"/>
      <c r="AC27" s="36"/>
      <c r="AD27" s="36"/>
      <c r="AE27" s="36"/>
      <c r="AF27" s="36"/>
      <c r="AG27" s="36"/>
      <c r="AH27" s="36"/>
      <c r="AI27" s="36"/>
      <c r="AJ27" s="66"/>
      <c r="AK27" s="37">
        <v>21</v>
      </c>
    </row>
    <row r="28" spans="1:37" ht="18" customHeight="1" x14ac:dyDescent="0.4">
      <c r="A28" s="138">
        <v>2</v>
      </c>
      <c r="B28" s="138"/>
      <c r="C28" s="152" t="s">
        <v>74</v>
      </c>
      <c r="D28" s="149"/>
      <c r="E28" s="152"/>
      <c r="F28" s="138"/>
      <c r="G28" s="170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</row>
    <row r="29" spans="1:37" ht="35.549999999999997" customHeight="1" x14ac:dyDescent="0.4">
      <c r="A29" s="138"/>
      <c r="B29" s="138">
        <v>2</v>
      </c>
      <c r="C29" s="140" t="s">
        <v>190</v>
      </c>
      <c r="D29" s="174" t="s">
        <v>264</v>
      </c>
      <c r="E29" s="152"/>
      <c r="F29" s="138">
        <v>2</v>
      </c>
      <c r="G29" s="163" t="s">
        <v>256</v>
      </c>
      <c r="H29" s="60"/>
      <c r="I29" s="60"/>
      <c r="J29" s="60"/>
      <c r="K29" s="60"/>
      <c r="L29" s="60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34">
        <v>12</v>
      </c>
      <c r="AC29" s="35"/>
      <c r="AD29" s="35"/>
      <c r="AE29" s="36"/>
      <c r="AF29" s="36"/>
      <c r="AG29" s="66"/>
      <c r="AH29" s="37">
        <v>18</v>
      </c>
      <c r="AI29" s="26"/>
      <c r="AJ29" s="59"/>
      <c r="AK29" s="26"/>
    </row>
    <row r="30" spans="1:37" ht="35.549999999999997" customHeight="1" x14ac:dyDescent="0.4">
      <c r="A30" s="138"/>
      <c r="B30" s="138">
        <f t="shared" ref="B30:B31" si="3">B29+1</f>
        <v>3</v>
      </c>
      <c r="C30" s="140" t="s">
        <v>75</v>
      </c>
      <c r="D30" s="174" t="s">
        <v>267</v>
      </c>
      <c r="E30" s="152"/>
      <c r="F30" s="138">
        <v>2</v>
      </c>
      <c r="G30" s="163" t="s">
        <v>257</v>
      </c>
      <c r="H30" s="60"/>
      <c r="I30" s="60"/>
      <c r="J30" s="60"/>
      <c r="K30" s="60"/>
      <c r="L30" s="60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34">
        <v>15</v>
      </c>
      <c r="AF30" s="35"/>
      <c r="AG30" s="35"/>
      <c r="AH30" s="36"/>
      <c r="AI30" s="36"/>
      <c r="AJ30" s="66"/>
      <c r="AK30" s="37">
        <v>21</v>
      </c>
    </row>
    <row r="31" spans="1:37" ht="35.549999999999997" customHeight="1" x14ac:dyDescent="0.4">
      <c r="A31" s="138">
        <f>A28+1</f>
        <v>3</v>
      </c>
      <c r="B31" s="138">
        <f t="shared" si="3"/>
        <v>4</v>
      </c>
      <c r="C31" s="152" t="s">
        <v>189</v>
      </c>
      <c r="D31" s="149" t="s">
        <v>76</v>
      </c>
      <c r="E31" s="152"/>
      <c r="F31" s="138">
        <v>13</v>
      </c>
      <c r="G31" s="163" t="s">
        <v>287</v>
      </c>
      <c r="H31" s="60"/>
      <c r="I31" s="60"/>
      <c r="J31" s="60"/>
      <c r="K31" s="60"/>
      <c r="L31" s="60"/>
      <c r="M31" s="26"/>
      <c r="N31" s="26"/>
      <c r="O31" s="26"/>
      <c r="P31" s="26"/>
      <c r="Q31" s="26"/>
      <c r="R31" s="26"/>
      <c r="S31" s="26"/>
      <c r="T31" s="34">
        <v>4</v>
      </c>
      <c r="U31" s="35"/>
      <c r="V31" s="35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66"/>
      <c r="AK31" s="37">
        <v>21</v>
      </c>
    </row>
    <row r="32" spans="1:37" ht="35.549999999999997" customHeight="1" x14ac:dyDescent="0.4">
      <c r="A32" s="138">
        <v>4</v>
      </c>
      <c r="B32" s="138">
        <f t="shared" ref="B32" si="4">B31+1</f>
        <v>5</v>
      </c>
      <c r="C32" s="152" t="s">
        <v>233</v>
      </c>
      <c r="D32" s="149" t="s">
        <v>234</v>
      </c>
      <c r="E32" s="152"/>
      <c r="F32" s="138">
        <v>10</v>
      </c>
      <c r="G32" s="163" t="s">
        <v>255</v>
      </c>
      <c r="H32" s="60"/>
      <c r="I32" s="60"/>
      <c r="J32" s="60"/>
      <c r="K32" s="60"/>
      <c r="L32" s="60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34">
        <v>7</v>
      </c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66"/>
      <c r="AK32" s="37">
        <v>21</v>
      </c>
    </row>
    <row r="33" spans="1:37" ht="35.549999999999997" customHeight="1" x14ac:dyDescent="0.4">
      <c r="A33" s="138">
        <v>5</v>
      </c>
      <c r="B33" s="138">
        <f t="shared" ref="B33" si="5">B32+1</f>
        <v>6</v>
      </c>
      <c r="C33" s="152" t="s">
        <v>191</v>
      </c>
      <c r="D33" s="149" t="s">
        <v>238</v>
      </c>
      <c r="E33" s="152"/>
      <c r="F33" s="138">
        <v>12</v>
      </c>
      <c r="G33" s="163" t="s">
        <v>258</v>
      </c>
      <c r="H33" s="60"/>
      <c r="I33" s="60"/>
      <c r="J33" s="60"/>
      <c r="K33" s="60"/>
      <c r="L33" s="60"/>
      <c r="M33" s="26"/>
      <c r="N33" s="26"/>
      <c r="O33" s="26"/>
      <c r="P33" s="26"/>
      <c r="Q33" s="26"/>
      <c r="R33" s="26"/>
      <c r="S33" s="26"/>
      <c r="T33" s="26"/>
      <c r="U33" s="34">
        <v>5</v>
      </c>
      <c r="V33" s="35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66"/>
      <c r="AK33" s="37">
        <v>21</v>
      </c>
    </row>
    <row r="34" spans="1:37" ht="18" customHeight="1" x14ac:dyDescent="0.4">
      <c r="A34" s="138">
        <v>6</v>
      </c>
      <c r="B34" s="138"/>
      <c r="C34" s="140" t="s">
        <v>78</v>
      </c>
      <c r="D34" s="204" t="s">
        <v>79</v>
      </c>
      <c r="E34" s="152"/>
      <c r="F34" s="138"/>
      <c r="G34" s="170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ht="35.549999999999997" customHeight="1" x14ac:dyDescent="0.4">
      <c r="A35" s="194">
        <v>7</v>
      </c>
      <c r="B35" s="138">
        <v>7</v>
      </c>
      <c r="C35" s="140" t="s">
        <v>193</v>
      </c>
      <c r="D35" s="204"/>
      <c r="E35" s="152"/>
      <c r="F35" s="138">
        <v>4</v>
      </c>
      <c r="G35" s="170" t="s">
        <v>280</v>
      </c>
      <c r="H35" s="60"/>
      <c r="I35" s="60"/>
      <c r="J35" s="34">
        <v>25</v>
      </c>
      <c r="K35" s="35"/>
      <c r="L35" s="35"/>
      <c r="M35" s="36"/>
      <c r="N35" s="36"/>
      <c r="O35" s="36"/>
      <c r="P35" s="36"/>
      <c r="Q35" s="66"/>
      <c r="R35" s="37">
        <v>2</v>
      </c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59"/>
      <c r="AK35" s="26"/>
    </row>
    <row r="36" spans="1:37" ht="35.549999999999997" customHeight="1" x14ac:dyDescent="0.4">
      <c r="A36" s="194"/>
      <c r="B36" s="138">
        <f>B35+1</f>
        <v>8</v>
      </c>
      <c r="C36" s="140" t="s">
        <v>194</v>
      </c>
      <c r="D36" s="204"/>
      <c r="E36" s="152"/>
      <c r="F36" s="138">
        <v>2</v>
      </c>
      <c r="G36" s="163" t="s">
        <v>279</v>
      </c>
      <c r="H36" s="60"/>
      <c r="I36" s="60"/>
      <c r="J36" s="60"/>
      <c r="K36" s="60"/>
      <c r="L36" s="60"/>
      <c r="M36" s="26"/>
      <c r="N36" s="26"/>
      <c r="O36" s="26"/>
      <c r="P36" s="34">
        <v>31</v>
      </c>
      <c r="Q36" s="35"/>
      <c r="R36" s="35"/>
      <c r="S36" s="36"/>
      <c r="T36" s="36"/>
      <c r="U36" s="66"/>
      <c r="V36" s="37">
        <v>6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59"/>
      <c r="AK36" s="26"/>
    </row>
    <row r="37" spans="1:37" ht="35.549999999999997" customHeight="1" x14ac:dyDescent="0.4">
      <c r="A37" s="194"/>
      <c r="B37" s="138">
        <f>B36+1</f>
        <v>9</v>
      </c>
      <c r="C37" s="140" t="s">
        <v>195</v>
      </c>
      <c r="D37" s="204"/>
      <c r="E37" s="152"/>
      <c r="F37" s="138">
        <v>2</v>
      </c>
      <c r="G37" s="163" t="s">
        <v>281</v>
      </c>
      <c r="H37" s="60"/>
      <c r="I37" s="60"/>
      <c r="J37" s="60"/>
      <c r="K37" s="60"/>
      <c r="L37" s="60"/>
      <c r="M37" s="26"/>
      <c r="N37" s="26"/>
      <c r="O37" s="26"/>
      <c r="P37" s="26"/>
      <c r="Q37" s="26"/>
      <c r="R37" s="26"/>
      <c r="S37" s="26"/>
      <c r="T37" s="34">
        <v>4</v>
      </c>
      <c r="U37" s="35"/>
      <c r="V37" s="35"/>
      <c r="W37" s="36"/>
      <c r="X37" s="36"/>
      <c r="Y37" s="66"/>
      <c r="Z37" s="37">
        <v>10</v>
      </c>
      <c r="AA37" s="26"/>
      <c r="AB37" s="26"/>
      <c r="AC37" s="26"/>
      <c r="AD37" s="26"/>
      <c r="AE37" s="26"/>
      <c r="AF37" s="26"/>
      <c r="AG37" s="26"/>
      <c r="AH37" s="26"/>
      <c r="AI37" s="26"/>
      <c r="AJ37" s="59"/>
      <c r="AK37" s="26"/>
    </row>
    <row r="38" spans="1:37" ht="35.25" customHeight="1" x14ac:dyDescent="0.4">
      <c r="A38" s="194"/>
      <c r="B38" s="138">
        <v>10</v>
      </c>
      <c r="C38" s="152" t="s">
        <v>97</v>
      </c>
      <c r="D38" s="204"/>
      <c r="E38" s="152"/>
      <c r="F38" s="138">
        <v>4</v>
      </c>
      <c r="G38" s="173" t="s">
        <v>273</v>
      </c>
      <c r="H38" s="60"/>
      <c r="I38" s="60"/>
      <c r="J38" s="60"/>
      <c r="K38" s="60"/>
      <c r="L38" s="60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Y38" s="34">
        <v>9</v>
      </c>
      <c r="Z38" s="35"/>
      <c r="AA38" s="35"/>
      <c r="AB38" s="36"/>
      <c r="AC38" s="36"/>
      <c r="AD38" s="36"/>
      <c r="AE38" s="36"/>
      <c r="AF38" s="66"/>
      <c r="AG38" s="37">
        <v>17</v>
      </c>
      <c r="AH38" s="26"/>
      <c r="AI38" s="26"/>
      <c r="AJ38" s="50"/>
      <c r="AK38" s="26"/>
    </row>
    <row r="39" spans="1:37" ht="18" customHeight="1" x14ac:dyDescent="0.4">
      <c r="A39" s="138">
        <v>8</v>
      </c>
      <c r="B39" s="138">
        <v>11</v>
      </c>
      <c r="C39" s="152" t="s">
        <v>80</v>
      </c>
      <c r="D39" s="149"/>
      <c r="E39" s="152"/>
      <c r="F39" s="138"/>
      <c r="G39" s="170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</row>
    <row r="40" spans="1:37" ht="35.549999999999997" customHeight="1" x14ac:dyDescent="0.4">
      <c r="A40" s="138"/>
      <c r="B40" s="138"/>
      <c r="C40" s="152" t="s">
        <v>81</v>
      </c>
      <c r="D40" s="175" t="s">
        <v>237</v>
      </c>
      <c r="E40" s="152"/>
      <c r="F40" s="138">
        <v>3</v>
      </c>
      <c r="G40" s="163" t="s">
        <v>263</v>
      </c>
      <c r="H40" s="60"/>
      <c r="I40" s="60"/>
      <c r="J40" s="60"/>
      <c r="K40" s="60"/>
      <c r="L40" s="60"/>
      <c r="M40" s="26"/>
      <c r="N40" s="26"/>
      <c r="O40" s="26"/>
      <c r="P40" s="26"/>
      <c r="Q40" s="26"/>
      <c r="R40" s="26"/>
      <c r="S40" s="132"/>
      <c r="T40" s="34">
        <v>4</v>
      </c>
      <c r="U40" s="35"/>
      <c r="V40" s="35"/>
      <c r="W40" s="36"/>
      <c r="X40" s="36"/>
      <c r="Y40" s="3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59"/>
      <c r="AK40" s="26"/>
    </row>
    <row r="41" spans="1:37" ht="35.549999999999997" customHeight="1" x14ac:dyDescent="0.4">
      <c r="A41" s="138"/>
      <c r="B41" s="138"/>
      <c r="C41" s="152" t="s">
        <v>82</v>
      </c>
      <c r="D41" s="174" t="s">
        <v>91</v>
      </c>
      <c r="E41" s="152"/>
      <c r="F41" s="138">
        <v>3</v>
      </c>
      <c r="G41" s="163" t="s">
        <v>283</v>
      </c>
      <c r="H41" s="60"/>
      <c r="I41" s="60"/>
      <c r="J41" s="60"/>
      <c r="K41" s="60"/>
      <c r="L41" s="60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132">
        <v>8</v>
      </c>
      <c r="Y41" s="133"/>
      <c r="Z41" s="36"/>
      <c r="AA41" s="36"/>
      <c r="AB41" s="36"/>
      <c r="AC41" s="26"/>
      <c r="AD41" s="26"/>
      <c r="AE41" s="26"/>
      <c r="AF41" s="26"/>
      <c r="AG41" s="26"/>
      <c r="AH41" s="26"/>
      <c r="AI41" s="26"/>
      <c r="AJ41" s="59"/>
      <c r="AK41" s="26"/>
    </row>
    <row r="42" spans="1:37" ht="35.549999999999997" customHeight="1" x14ac:dyDescent="0.4">
      <c r="A42" s="138"/>
      <c r="B42" s="138"/>
      <c r="C42" s="152" t="s">
        <v>235</v>
      </c>
      <c r="D42" s="149" t="s">
        <v>85</v>
      </c>
      <c r="E42" s="152"/>
      <c r="F42" s="138">
        <v>4</v>
      </c>
      <c r="G42" s="163" t="s">
        <v>286</v>
      </c>
      <c r="H42" s="60"/>
      <c r="I42" s="60"/>
      <c r="J42" s="60"/>
      <c r="K42" s="60"/>
      <c r="L42" s="60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32">
        <v>11</v>
      </c>
      <c r="AB42" s="133"/>
      <c r="AC42" s="36"/>
      <c r="AD42" s="36"/>
      <c r="AE42" s="36"/>
      <c r="AF42" s="36"/>
      <c r="AG42" s="66"/>
      <c r="AH42" s="37">
        <v>18</v>
      </c>
      <c r="AI42" s="26"/>
      <c r="AJ42" s="59"/>
      <c r="AK42" s="26"/>
    </row>
    <row r="43" spans="1:37" ht="35.549999999999997" customHeight="1" x14ac:dyDescent="0.4">
      <c r="A43" s="25">
        <v>9</v>
      </c>
      <c r="B43" s="138">
        <f>B22+1</f>
        <v>12</v>
      </c>
      <c r="C43" s="152" t="s">
        <v>56</v>
      </c>
      <c r="D43" s="149" t="s">
        <v>100</v>
      </c>
      <c r="E43" s="152"/>
      <c r="F43" s="138">
        <v>5</v>
      </c>
      <c r="G43" s="163" t="s">
        <v>247</v>
      </c>
      <c r="H43" s="60"/>
      <c r="I43" s="60"/>
      <c r="J43" s="60"/>
      <c r="K43" s="60"/>
      <c r="L43" s="60"/>
      <c r="M43" s="26"/>
      <c r="N43" s="26"/>
      <c r="O43" s="26"/>
      <c r="P43" s="26"/>
      <c r="Q43" s="132">
        <v>1</v>
      </c>
      <c r="R43" s="133"/>
      <c r="S43" s="133"/>
      <c r="T43" s="133"/>
      <c r="U43" s="133"/>
      <c r="V43" s="34">
        <v>6</v>
      </c>
      <c r="W43" s="35"/>
      <c r="X43" s="35"/>
      <c r="Y43" s="36"/>
      <c r="Z43" s="36"/>
      <c r="AA43" s="36"/>
      <c r="AB43" s="36"/>
      <c r="AC43" s="36"/>
      <c r="AD43" s="49"/>
      <c r="AE43" s="37">
        <v>15</v>
      </c>
      <c r="AF43" s="26"/>
      <c r="AG43" s="26"/>
      <c r="AH43" s="26"/>
      <c r="AI43" s="26"/>
      <c r="AJ43" s="41"/>
      <c r="AK43" s="132">
        <v>21</v>
      </c>
    </row>
    <row r="44" spans="1:37" ht="35.549999999999997" customHeight="1" x14ac:dyDescent="0.4">
      <c r="A44" s="25">
        <v>10</v>
      </c>
      <c r="B44" s="25">
        <v>13</v>
      </c>
      <c r="C44" s="152" t="s">
        <v>86</v>
      </c>
      <c r="D44" s="149" t="s">
        <v>268</v>
      </c>
      <c r="E44" s="152"/>
      <c r="F44" s="138">
        <v>9</v>
      </c>
      <c r="G44" s="163" t="s">
        <v>250</v>
      </c>
      <c r="H44" s="60"/>
      <c r="I44" s="60"/>
      <c r="J44" s="60"/>
      <c r="K44" s="60"/>
      <c r="L44" s="60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34">
        <v>8</v>
      </c>
      <c r="Y44" s="35"/>
      <c r="Z44" s="35"/>
      <c r="AA44" s="36"/>
      <c r="AB44" s="36"/>
      <c r="AC44" s="36"/>
      <c r="AD44" s="36"/>
      <c r="AE44" s="36"/>
      <c r="AF44" s="36"/>
      <c r="AG44" s="36"/>
      <c r="AH44" s="36"/>
      <c r="AI44" s="36"/>
      <c r="AJ44" s="66"/>
      <c r="AK44" s="37">
        <v>21</v>
      </c>
    </row>
    <row r="45" spans="1:37" ht="18" customHeight="1" x14ac:dyDescent="0.4">
      <c r="A45" s="25">
        <v>11</v>
      </c>
      <c r="B45" s="25"/>
      <c r="C45" s="152" t="s">
        <v>88</v>
      </c>
      <c r="D45" s="149"/>
      <c r="E45" s="152"/>
      <c r="F45" s="138"/>
      <c r="G45" s="170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</row>
    <row r="46" spans="1:37" ht="35.549999999999997" customHeight="1" x14ac:dyDescent="0.4">
      <c r="A46" s="25"/>
      <c r="B46" s="25">
        <f>B44+1</f>
        <v>14</v>
      </c>
      <c r="C46" s="152" t="s">
        <v>204</v>
      </c>
      <c r="D46" s="149" t="s">
        <v>89</v>
      </c>
      <c r="E46" s="152"/>
      <c r="F46" s="138">
        <v>10</v>
      </c>
      <c r="G46" s="163" t="s">
        <v>259</v>
      </c>
      <c r="H46" s="60"/>
      <c r="I46" s="60"/>
      <c r="J46" s="60"/>
      <c r="K46" s="60"/>
      <c r="L46" s="60"/>
      <c r="M46" s="26"/>
      <c r="N46" s="26"/>
      <c r="O46" s="26"/>
      <c r="P46" s="26"/>
      <c r="Q46" s="26"/>
      <c r="R46" s="34">
        <v>2</v>
      </c>
      <c r="S46" s="35"/>
      <c r="T46" s="35"/>
      <c r="U46" s="36"/>
      <c r="V46" s="66"/>
      <c r="W46" s="36"/>
      <c r="X46" s="66"/>
      <c r="Y46" s="36"/>
      <c r="Z46" s="66"/>
      <c r="AA46" s="66"/>
      <c r="AB46" s="36"/>
      <c r="AC46" s="66"/>
      <c r="AD46" s="36"/>
      <c r="AE46" s="66"/>
      <c r="AF46" s="37">
        <v>16</v>
      </c>
      <c r="AG46" s="26"/>
      <c r="AH46" s="26"/>
      <c r="AI46" s="26"/>
      <c r="AJ46" s="59"/>
      <c r="AK46" s="26"/>
    </row>
    <row r="47" spans="1:37" ht="35.549999999999997" customHeight="1" x14ac:dyDescent="0.4">
      <c r="A47" s="138"/>
      <c r="B47" s="138">
        <f>B46+1</f>
        <v>15</v>
      </c>
      <c r="C47" s="152" t="s">
        <v>90</v>
      </c>
      <c r="D47" s="149" t="s">
        <v>91</v>
      </c>
      <c r="E47" s="152"/>
      <c r="F47" s="138">
        <v>11</v>
      </c>
      <c r="G47" s="163" t="s">
        <v>266</v>
      </c>
      <c r="H47" s="60"/>
      <c r="I47" s="60"/>
      <c r="J47" s="132"/>
      <c r="K47" s="34">
        <v>26</v>
      </c>
      <c r="L47" s="35"/>
      <c r="M47" s="35"/>
      <c r="N47" s="36"/>
      <c r="O47" s="36"/>
      <c r="P47" s="36"/>
      <c r="Q47" s="36"/>
      <c r="R47" s="36"/>
      <c r="S47" s="36"/>
      <c r="T47" s="36"/>
      <c r="U47" s="66"/>
      <c r="V47" s="36"/>
      <c r="W47" s="36"/>
      <c r="X47" s="36"/>
      <c r="Y47" s="66"/>
      <c r="Z47" s="37">
        <v>10</v>
      </c>
      <c r="AA47" s="133"/>
      <c r="AB47" s="132">
        <v>12</v>
      </c>
      <c r="AC47" s="26"/>
      <c r="AD47" s="26"/>
      <c r="AE47" s="26"/>
      <c r="AF47" s="26"/>
      <c r="AG47" s="26"/>
      <c r="AH47" s="26"/>
      <c r="AI47" s="26"/>
      <c r="AJ47" s="59"/>
      <c r="AK47" s="26"/>
    </row>
    <row r="48" spans="1:37" ht="35.549999999999997" customHeight="1" x14ac:dyDescent="0.4">
      <c r="A48" s="138">
        <v>12</v>
      </c>
      <c r="B48" s="138">
        <f t="shared" ref="B48:B53" si="6">B47+1</f>
        <v>16</v>
      </c>
      <c r="C48" s="152" t="s">
        <v>92</v>
      </c>
      <c r="D48" s="149" t="s">
        <v>242</v>
      </c>
      <c r="E48" s="152"/>
      <c r="F48" s="138">
        <v>13</v>
      </c>
      <c r="G48" s="163" t="s">
        <v>284</v>
      </c>
      <c r="H48" s="60"/>
      <c r="I48" s="60"/>
      <c r="J48" s="60"/>
      <c r="K48" s="60"/>
      <c r="L48" s="60"/>
      <c r="M48" s="26"/>
      <c r="N48" s="26"/>
      <c r="O48" s="34">
        <v>30</v>
      </c>
      <c r="P48" s="35"/>
      <c r="Q48" s="35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66"/>
      <c r="AF48" s="37">
        <v>16</v>
      </c>
      <c r="AG48" s="26"/>
      <c r="AH48" s="26"/>
      <c r="AI48" s="26"/>
      <c r="AJ48" s="26"/>
      <c r="AK48" s="26"/>
    </row>
    <row r="49" spans="1:37" ht="35.549999999999997" customHeight="1" x14ac:dyDescent="0.4">
      <c r="A49" s="138">
        <f>A48+1</f>
        <v>13</v>
      </c>
      <c r="B49" s="138">
        <f t="shared" si="6"/>
        <v>17</v>
      </c>
      <c r="C49" s="152" t="s">
        <v>196</v>
      </c>
      <c r="D49" s="149" t="s">
        <v>236</v>
      </c>
      <c r="E49" s="152"/>
      <c r="F49" s="138">
        <v>12</v>
      </c>
      <c r="G49" s="163" t="s">
        <v>258</v>
      </c>
      <c r="H49" s="60"/>
      <c r="I49" s="60"/>
      <c r="J49" s="60"/>
      <c r="K49" s="60"/>
      <c r="L49" s="60"/>
      <c r="M49" s="26"/>
      <c r="N49" s="26"/>
      <c r="O49" s="26"/>
      <c r="P49" s="26"/>
      <c r="Q49" s="26"/>
      <c r="R49" s="26"/>
      <c r="S49" s="26"/>
      <c r="T49" s="26"/>
      <c r="U49" s="34">
        <v>5</v>
      </c>
      <c r="V49" s="35"/>
      <c r="W49" s="35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66"/>
      <c r="AK49" s="37">
        <v>21</v>
      </c>
    </row>
    <row r="50" spans="1:37" ht="35.549999999999997" customHeight="1" x14ac:dyDescent="0.4">
      <c r="A50" s="138">
        <v>14</v>
      </c>
      <c r="B50" s="138">
        <f t="shared" si="6"/>
        <v>18</v>
      </c>
      <c r="C50" s="140" t="s">
        <v>192</v>
      </c>
      <c r="D50" s="193" t="s">
        <v>71</v>
      </c>
      <c r="E50" s="152"/>
      <c r="F50" s="138">
        <v>10</v>
      </c>
      <c r="G50" s="163" t="s">
        <v>271</v>
      </c>
      <c r="H50" s="60"/>
      <c r="I50" s="60"/>
      <c r="J50" s="60"/>
      <c r="K50" s="60"/>
      <c r="L50" s="26"/>
      <c r="M50" s="26"/>
      <c r="N50" s="26"/>
      <c r="O50" s="34">
        <v>30</v>
      </c>
      <c r="P50" s="35"/>
      <c r="Q50" s="35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66"/>
      <c r="AC50" s="37">
        <v>13</v>
      </c>
      <c r="AD50" s="26"/>
      <c r="AE50" s="26"/>
      <c r="AF50" s="26"/>
      <c r="AG50" s="26"/>
      <c r="AH50" s="26"/>
      <c r="AI50" s="26"/>
      <c r="AJ50" s="50"/>
      <c r="AK50" s="26"/>
    </row>
    <row r="51" spans="1:37" ht="35.549999999999997" customHeight="1" x14ac:dyDescent="0.4">
      <c r="A51" s="138">
        <v>15</v>
      </c>
      <c r="B51" s="138">
        <f t="shared" si="6"/>
        <v>19</v>
      </c>
      <c r="C51" s="140" t="s">
        <v>95</v>
      </c>
      <c r="D51" s="193"/>
      <c r="E51" s="152"/>
      <c r="F51" s="138">
        <v>4</v>
      </c>
      <c r="G51" s="163" t="s">
        <v>260</v>
      </c>
      <c r="H51" s="60"/>
      <c r="I51" s="60"/>
      <c r="J51" s="60"/>
      <c r="K51" s="60"/>
      <c r="L51" s="60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34">
        <v>13</v>
      </c>
      <c r="AD51" s="35"/>
      <c r="AE51" s="35"/>
      <c r="AF51" s="36"/>
      <c r="AG51" s="36"/>
      <c r="AH51" s="36"/>
      <c r="AI51" s="36"/>
      <c r="AJ51" s="66"/>
      <c r="AK51" s="37">
        <v>21</v>
      </c>
    </row>
    <row r="52" spans="1:37" ht="35.549999999999997" customHeight="1" x14ac:dyDescent="0.4">
      <c r="A52" s="138">
        <v>16</v>
      </c>
      <c r="B52" s="138">
        <v>20</v>
      </c>
      <c r="C52" s="152" t="s">
        <v>70</v>
      </c>
      <c r="D52" s="193" t="s">
        <v>98</v>
      </c>
      <c r="E52" s="152"/>
      <c r="F52" s="138">
        <v>5</v>
      </c>
      <c r="G52" s="163" t="s">
        <v>272</v>
      </c>
      <c r="H52" s="60"/>
      <c r="I52" s="60"/>
      <c r="J52" s="60"/>
      <c r="K52" s="60"/>
      <c r="L52" s="60"/>
      <c r="M52" s="26"/>
      <c r="N52" s="26"/>
      <c r="O52" s="26"/>
      <c r="P52" s="26"/>
      <c r="Q52" s="34">
        <v>1</v>
      </c>
      <c r="R52" s="35"/>
      <c r="S52" s="35"/>
      <c r="T52" s="36"/>
      <c r="U52" s="36"/>
      <c r="V52" s="36"/>
      <c r="W52" s="36"/>
      <c r="X52" s="36"/>
      <c r="Y52" s="66"/>
      <c r="Z52" s="37">
        <v>10</v>
      </c>
      <c r="AA52" s="161"/>
      <c r="AB52" s="26"/>
      <c r="AC52" s="26"/>
      <c r="AD52" s="26"/>
      <c r="AE52" s="26"/>
      <c r="AF52" s="26"/>
      <c r="AG52" s="26"/>
      <c r="AH52" s="26"/>
      <c r="AI52" s="26"/>
      <c r="AJ52" s="50"/>
      <c r="AK52" s="26"/>
    </row>
    <row r="53" spans="1:37" ht="35.549999999999997" customHeight="1" x14ac:dyDescent="0.4">
      <c r="A53" s="138">
        <f t="shared" ref="A53" si="7">A52+1</f>
        <v>17</v>
      </c>
      <c r="B53" s="138">
        <f t="shared" si="6"/>
        <v>21</v>
      </c>
      <c r="C53" s="140" t="s">
        <v>96</v>
      </c>
      <c r="D53" s="193"/>
      <c r="E53" s="152"/>
      <c r="F53" s="138">
        <v>4</v>
      </c>
      <c r="G53" s="163" t="s">
        <v>273</v>
      </c>
      <c r="H53" s="60"/>
      <c r="I53" s="60"/>
      <c r="J53" s="60"/>
      <c r="K53" s="60"/>
      <c r="L53" s="60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34">
        <v>9</v>
      </c>
      <c r="Z53" s="35"/>
      <c r="AA53" s="35"/>
      <c r="AB53" s="36"/>
      <c r="AC53" s="36"/>
      <c r="AD53" s="36"/>
      <c r="AE53" s="36"/>
      <c r="AF53" s="66"/>
      <c r="AG53" s="37">
        <v>17</v>
      </c>
      <c r="AH53" s="26"/>
      <c r="AI53" s="26"/>
      <c r="AJ53" s="59"/>
      <c r="AK53" s="26"/>
    </row>
    <row r="54" spans="1:37" ht="35.549999999999997" customHeight="1" x14ac:dyDescent="0.4">
      <c r="A54" s="138">
        <v>18</v>
      </c>
      <c r="B54" s="138">
        <v>22</v>
      </c>
      <c r="C54" s="140" t="s">
        <v>94</v>
      </c>
      <c r="D54" s="193"/>
      <c r="E54" s="152"/>
      <c r="F54" s="138">
        <v>2</v>
      </c>
      <c r="G54" s="163" t="s">
        <v>257</v>
      </c>
      <c r="H54" s="60"/>
      <c r="I54" s="60"/>
      <c r="J54" s="60"/>
      <c r="K54" s="60"/>
      <c r="L54" s="60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34">
        <v>15</v>
      </c>
      <c r="AF54" s="35"/>
      <c r="AG54" s="35"/>
      <c r="AH54" s="36"/>
      <c r="AI54" s="36"/>
      <c r="AJ54" s="66"/>
      <c r="AK54" s="37">
        <v>21</v>
      </c>
    </row>
    <row r="55" spans="1:37" ht="18" customHeight="1" x14ac:dyDescent="0.4">
      <c r="A55" s="166" t="s">
        <v>101</v>
      </c>
      <c r="B55" s="131"/>
      <c r="C55" s="167"/>
      <c r="D55" s="151"/>
      <c r="E55" s="167"/>
      <c r="F55" s="131"/>
      <c r="G55" s="131"/>
      <c r="H55" s="168"/>
      <c r="I55" s="168"/>
      <c r="J55" s="168"/>
      <c r="K55" s="168"/>
      <c r="L55" s="168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</row>
    <row r="56" spans="1:37" ht="35.549999999999997" customHeight="1" x14ac:dyDescent="0.4">
      <c r="A56" s="138">
        <v>1</v>
      </c>
      <c r="B56" s="138">
        <v>1</v>
      </c>
      <c r="C56" s="152" t="s">
        <v>200</v>
      </c>
      <c r="D56" s="149" t="s">
        <v>102</v>
      </c>
      <c r="E56" s="20"/>
      <c r="F56" s="25">
        <v>5</v>
      </c>
      <c r="G56" s="163" t="s">
        <v>288</v>
      </c>
      <c r="H56" s="60"/>
      <c r="I56" s="60"/>
      <c r="J56" s="60"/>
      <c r="K56" s="60"/>
      <c r="L56" s="60"/>
      <c r="M56" s="26"/>
      <c r="N56" s="26"/>
      <c r="R56" s="34">
        <v>2</v>
      </c>
      <c r="S56" s="35"/>
      <c r="T56" s="35"/>
      <c r="U56" s="36"/>
      <c r="V56" s="36"/>
      <c r="W56" s="36"/>
      <c r="X56" s="36"/>
      <c r="Y56" s="36"/>
      <c r="Z56" s="66"/>
      <c r="AA56" s="37">
        <v>11</v>
      </c>
      <c r="AB56" s="26"/>
      <c r="AC56" s="26"/>
      <c r="AD56" s="26"/>
      <c r="AE56" s="26"/>
      <c r="AF56" s="26"/>
      <c r="AG56" s="26"/>
      <c r="AH56" s="26"/>
      <c r="AI56" s="26"/>
      <c r="AJ56" s="26"/>
      <c r="AK56" s="26"/>
    </row>
    <row r="57" spans="1:37" ht="35.549999999999997" customHeight="1" x14ac:dyDescent="0.4">
      <c r="A57" s="138">
        <v>2</v>
      </c>
      <c r="B57" s="138">
        <v>2</v>
      </c>
      <c r="C57" s="152" t="s">
        <v>103</v>
      </c>
      <c r="D57" s="149" t="s">
        <v>104</v>
      </c>
      <c r="E57" s="20"/>
      <c r="F57" s="25">
        <v>10</v>
      </c>
      <c r="G57" s="163" t="s">
        <v>255</v>
      </c>
      <c r="H57" s="60"/>
      <c r="I57" s="60"/>
      <c r="J57" s="60"/>
      <c r="K57" s="60"/>
      <c r="L57" s="60"/>
      <c r="M57" s="26"/>
      <c r="N57" s="26"/>
      <c r="O57" s="26"/>
      <c r="P57" s="26"/>
      <c r="Q57" s="26"/>
      <c r="R57" s="26"/>
      <c r="S57" s="26"/>
      <c r="T57" s="26"/>
      <c r="U57" s="26"/>
      <c r="V57" s="143"/>
      <c r="W57" s="34">
        <v>7</v>
      </c>
      <c r="X57" s="35"/>
      <c r="Y57" s="35"/>
      <c r="Z57" s="145"/>
      <c r="AA57" s="36"/>
      <c r="AB57" s="36"/>
      <c r="AC57" s="36"/>
      <c r="AD57" s="36"/>
      <c r="AE57" s="36"/>
      <c r="AF57" s="36"/>
      <c r="AG57" s="36"/>
      <c r="AH57" s="36"/>
      <c r="AI57" s="36"/>
      <c r="AJ57" s="66"/>
      <c r="AK57" s="37">
        <v>21</v>
      </c>
    </row>
    <row r="58" spans="1:37" ht="18" customHeight="1" x14ac:dyDescent="0.4">
      <c r="A58" s="166" t="s">
        <v>105</v>
      </c>
      <c r="B58" s="131"/>
      <c r="C58" s="167"/>
      <c r="D58" s="151"/>
      <c r="E58" s="167"/>
      <c r="F58" s="131"/>
      <c r="G58" s="171"/>
      <c r="H58" s="168"/>
      <c r="I58" s="168"/>
      <c r="J58" s="168"/>
      <c r="K58" s="168"/>
      <c r="L58" s="168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</row>
    <row r="59" spans="1:37" ht="35.549999999999997" customHeight="1" x14ac:dyDescent="0.4">
      <c r="A59" s="25">
        <v>1</v>
      </c>
      <c r="B59" s="25">
        <v>1</v>
      </c>
      <c r="C59" s="152" t="s">
        <v>106</v>
      </c>
      <c r="D59" s="149" t="s">
        <v>107</v>
      </c>
      <c r="E59" s="20"/>
      <c r="F59" s="25">
        <v>4</v>
      </c>
      <c r="G59" s="159" t="s">
        <v>260</v>
      </c>
      <c r="H59" s="60"/>
      <c r="I59" s="60"/>
      <c r="J59" s="60"/>
      <c r="K59" s="60"/>
      <c r="L59" s="60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34">
        <v>13</v>
      </c>
      <c r="AD59" s="35"/>
      <c r="AE59" s="35"/>
      <c r="AF59" s="36"/>
      <c r="AG59" s="36"/>
      <c r="AH59" s="36"/>
      <c r="AI59" s="36"/>
      <c r="AJ59" s="66"/>
      <c r="AK59" s="37">
        <v>21</v>
      </c>
    </row>
    <row r="60" spans="1:37" ht="18" customHeight="1" x14ac:dyDescent="0.4">
      <c r="A60" s="166" t="s">
        <v>108</v>
      </c>
      <c r="B60" s="131"/>
      <c r="C60" s="167"/>
      <c r="D60" s="151"/>
      <c r="E60" s="167"/>
      <c r="F60" s="131"/>
      <c r="G60" s="171"/>
      <c r="H60" s="168"/>
      <c r="I60" s="168"/>
      <c r="J60" s="168"/>
      <c r="K60" s="168"/>
      <c r="L60" s="168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</row>
    <row r="61" spans="1:37" ht="35.549999999999997" customHeight="1" x14ac:dyDescent="0.4">
      <c r="A61" s="25">
        <v>1</v>
      </c>
      <c r="B61" s="25">
        <v>1</v>
      </c>
      <c r="C61" s="152" t="s">
        <v>109</v>
      </c>
      <c r="D61" s="149" t="s">
        <v>110</v>
      </c>
      <c r="E61" s="20"/>
      <c r="F61" s="25">
        <v>4</v>
      </c>
      <c r="G61" s="163" t="s">
        <v>260</v>
      </c>
      <c r="H61" s="60"/>
      <c r="I61" s="60"/>
      <c r="J61" s="60"/>
      <c r="K61" s="60"/>
      <c r="L61" s="60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34">
        <v>13</v>
      </c>
      <c r="AD61" s="35"/>
      <c r="AE61" s="35"/>
      <c r="AF61" s="36"/>
      <c r="AG61" s="36"/>
      <c r="AH61" s="36"/>
      <c r="AI61" s="36"/>
      <c r="AJ61" s="66"/>
      <c r="AK61" s="37">
        <v>21</v>
      </c>
    </row>
    <row r="62" spans="1:37" ht="18" customHeight="1" x14ac:dyDescent="0.4">
      <c r="A62" s="166" t="s">
        <v>111</v>
      </c>
      <c r="B62" s="131"/>
      <c r="C62" s="167"/>
      <c r="D62" s="151"/>
      <c r="E62" s="167"/>
      <c r="F62" s="131"/>
      <c r="G62" s="171"/>
      <c r="H62" s="168"/>
      <c r="I62" s="168"/>
      <c r="J62" s="168"/>
      <c r="K62" s="168"/>
      <c r="L62" s="168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</row>
    <row r="63" spans="1:37" ht="35.549999999999997" customHeight="1" x14ac:dyDescent="0.4">
      <c r="A63" s="25">
        <v>1</v>
      </c>
      <c r="B63" s="25">
        <v>1</v>
      </c>
      <c r="C63" s="152" t="s">
        <v>68</v>
      </c>
      <c r="D63" s="174" t="s">
        <v>243</v>
      </c>
      <c r="E63" s="20"/>
      <c r="F63" s="25">
        <v>5</v>
      </c>
      <c r="G63" s="159" t="s">
        <v>285</v>
      </c>
      <c r="H63" s="60"/>
      <c r="I63" s="60"/>
      <c r="J63" s="60"/>
      <c r="K63" s="60"/>
      <c r="L63" s="60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34">
        <v>7</v>
      </c>
      <c r="X63" s="35"/>
      <c r="Y63" s="35"/>
      <c r="Z63" s="36"/>
      <c r="AA63" s="36"/>
      <c r="AB63" s="36"/>
      <c r="AC63" s="36"/>
      <c r="AD63" s="36"/>
      <c r="AE63" s="66"/>
      <c r="AF63" s="37">
        <v>16</v>
      </c>
      <c r="AG63" s="26"/>
      <c r="AH63" s="26"/>
      <c r="AI63" s="26"/>
      <c r="AJ63" s="26"/>
      <c r="AK63" s="26"/>
    </row>
    <row r="64" spans="1:37" ht="35.549999999999997" customHeight="1" x14ac:dyDescent="0.4">
      <c r="A64" s="138">
        <v>2</v>
      </c>
      <c r="B64" s="138">
        <v>2</v>
      </c>
      <c r="C64" s="152" t="s">
        <v>291</v>
      </c>
      <c r="D64" s="190" t="s">
        <v>240</v>
      </c>
      <c r="E64" s="152"/>
      <c r="F64" s="138"/>
      <c r="G64" s="172"/>
      <c r="H64" s="130"/>
      <c r="I64" s="130"/>
      <c r="J64" s="130"/>
      <c r="K64" s="130"/>
      <c r="L64" s="130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132"/>
      <c r="Y64" s="133"/>
      <c r="Z64" s="133"/>
      <c r="AA64" s="132"/>
      <c r="AB64" s="133"/>
      <c r="AC64" s="132"/>
      <c r="AD64" s="27"/>
      <c r="AE64" s="133"/>
      <c r="AF64" s="133"/>
      <c r="AG64" s="133"/>
      <c r="AH64" s="133"/>
      <c r="AI64" s="133"/>
      <c r="AJ64" s="133"/>
      <c r="AK64" s="132"/>
    </row>
    <row r="65" spans="1:39" ht="35.549999999999997" customHeight="1" x14ac:dyDescent="0.4">
      <c r="A65" s="138"/>
      <c r="B65" s="138"/>
      <c r="C65" s="152" t="s">
        <v>289</v>
      </c>
      <c r="D65" s="191"/>
      <c r="E65" s="152"/>
      <c r="F65" s="138">
        <v>1</v>
      </c>
      <c r="G65" s="172" t="s">
        <v>294</v>
      </c>
      <c r="H65" s="130"/>
      <c r="I65" s="130"/>
      <c r="J65" s="130"/>
      <c r="K65" s="130"/>
      <c r="L65" s="130"/>
      <c r="M65" s="27"/>
      <c r="N65" s="27"/>
      <c r="O65" s="27"/>
      <c r="P65" s="27"/>
      <c r="Q65" s="27"/>
      <c r="R65" s="27"/>
      <c r="S65" s="27"/>
      <c r="T65" s="27"/>
      <c r="U65" s="27"/>
      <c r="W65" s="34">
        <v>7</v>
      </c>
      <c r="X65" s="35"/>
      <c r="Y65" s="35"/>
      <c r="Z65" s="165"/>
      <c r="AA65" s="66"/>
      <c r="AB65" s="37">
        <v>12</v>
      </c>
      <c r="AC65" s="26"/>
      <c r="AD65" s="26"/>
      <c r="AE65" s="133"/>
      <c r="AF65" s="133"/>
      <c r="AG65" s="133"/>
      <c r="AH65" s="133"/>
      <c r="AI65" s="133"/>
      <c r="AJ65" s="133"/>
      <c r="AK65" s="132"/>
    </row>
    <row r="66" spans="1:39" ht="35.549999999999997" customHeight="1" x14ac:dyDescent="0.4">
      <c r="A66" s="138"/>
      <c r="B66" s="138"/>
      <c r="C66" s="152" t="s">
        <v>276</v>
      </c>
      <c r="D66" s="191"/>
      <c r="E66" s="152"/>
      <c r="F66" s="138">
        <v>4</v>
      </c>
      <c r="G66" s="172" t="s">
        <v>273</v>
      </c>
      <c r="H66" s="130"/>
      <c r="I66" s="130"/>
      <c r="J66" s="130"/>
      <c r="K66" s="130"/>
      <c r="L66" s="130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34">
        <v>9</v>
      </c>
      <c r="Z66" s="35"/>
      <c r="AA66" s="35"/>
      <c r="AB66" s="165"/>
      <c r="AC66" s="36"/>
      <c r="AD66" s="165"/>
      <c r="AE66" s="165"/>
      <c r="AF66" s="66"/>
      <c r="AG66" s="37">
        <v>17</v>
      </c>
      <c r="AH66" s="133"/>
      <c r="AI66" s="133"/>
      <c r="AJ66" s="133"/>
      <c r="AK66" s="132"/>
    </row>
    <row r="67" spans="1:39" ht="35.549999999999997" customHeight="1" x14ac:dyDescent="0.4">
      <c r="A67" s="138"/>
      <c r="B67" s="138"/>
      <c r="C67" s="152" t="s">
        <v>277</v>
      </c>
      <c r="D67" s="191"/>
      <c r="E67" s="152"/>
      <c r="F67" s="138">
        <v>3</v>
      </c>
      <c r="G67" s="172" t="s">
        <v>290</v>
      </c>
      <c r="H67" s="130"/>
      <c r="I67" s="130"/>
      <c r="J67" s="130"/>
      <c r="K67" s="130"/>
      <c r="L67" s="130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132"/>
      <c r="Y67" s="133"/>
      <c r="Z67" s="34">
        <v>10</v>
      </c>
      <c r="AA67" s="35"/>
      <c r="AB67" s="35"/>
      <c r="AC67" s="165"/>
      <c r="AD67" s="145"/>
      <c r="AE67" s="36"/>
      <c r="AF67" s="66"/>
      <c r="AG67" s="37">
        <v>17</v>
      </c>
      <c r="AH67" s="133"/>
      <c r="AI67" s="133"/>
      <c r="AJ67" s="133"/>
      <c r="AK67" s="132"/>
    </row>
    <row r="68" spans="1:39" ht="35.549999999999997" customHeight="1" x14ac:dyDescent="0.4">
      <c r="A68" s="138"/>
      <c r="B68" s="138"/>
      <c r="C68" s="152" t="s">
        <v>278</v>
      </c>
      <c r="D68" s="192"/>
      <c r="E68" s="152"/>
      <c r="F68" s="138">
        <v>3</v>
      </c>
      <c r="G68" s="172" t="s">
        <v>295</v>
      </c>
      <c r="H68" s="130"/>
      <c r="I68" s="130"/>
      <c r="J68" s="130"/>
      <c r="K68" s="130"/>
      <c r="L68" s="130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132"/>
      <c r="Y68" s="133"/>
      <c r="Z68" s="133"/>
      <c r="AA68" s="132"/>
      <c r="AC68" s="34">
        <v>13</v>
      </c>
      <c r="AD68" s="35"/>
      <c r="AE68" s="35"/>
      <c r="AF68" s="36"/>
      <c r="AG68" s="36"/>
      <c r="AH68" s="36"/>
      <c r="AI68" s="66"/>
      <c r="AJ68" s="37">
        <v>20</v>
      </c>
      <c r="AK68" s="132"/>
    </row>
    <row r="69" spans="1:39" ht="18" customHeight="1" x14ac:dyDescent="0.4">
      <c r="A69" s="166" t="s">
        <v>113</v>
      </c>
      <c r="B69" s="131"/>
      <c r="C69" s="167"/>
      <c r="D69" s="151"/>
      <c r="E69" s="167"/>
      <c r="F69" s="131"/>
      <c r="G69" s="171"/>
      <c r="H69" s="168"/>
      <c r="I69" s="168"/>
      <c r="J69" s="168"/>
      <c r="K69" s="168"/>
      <c r="L69" s="168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</row>
    <row r="70" spans="1:39" ht="35.549999999999997" customHeight="1" x14ac:dyDescent="0.4">
      <c r="A70" s="25">
        <v>1</v>
      </c>
      <c r="B70" s="25">
        <v>1</v>
      </c>
      <c r="C70" s="152" t="s">
        <v>58</v>
      </c>
      <c r="D70" s="149" t="s">
        <v>115</v>
      </c>
      <c r="E70" s="20"/>
      <c r="F70" s="25">
        <v>10</v>
      </c>
      <c r="G70" s="159" t="s">
        <v>255</v>
      </c>
      <c r="H70" s="60"/>
      <c r="I70" s="60"/>
      <c r="J70" s="60"/>
      <c r="K70" s="60"/>
      <c r="L70" s="60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34">
        <v>7</v>
      </c>
      <c r="X70" s="35"/>
      <c r="Y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49"/>
      <c r="AK70" s="37">
        <v>21</v>
      </c>
    </row>
    <row r="71" spans="1:39" ht="18" customHeight="1" x14ac:dyDescent="0.4">
      <c r="A71" s="166" t="s">
        <v>116</v>
      </c>
      <c r="B71" s="131"/>
      <c r="C71" s="167"/>
      <c r="D71" s="151"/>
      <c r="E71" s="167"/>
      <c r="F71" s="131"/>
      <c r="G71" s="171"/>
      <c r="H71" s="168"/>
      <c r="I71" s="168"/>
      <c r="J71" s="168"/>
      <c r="K71" s="168"/>
      <c r="L71" s="168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</row>
    <row r="72" spans="1:39" ht="35.549999999999997" customHeight="1" x14ac:dyDescent="0.4">
      <c r="A72" s="25">
        <v>1</v>
      </c>
      <c r="B72" s="25">
        <v>1</v>
      </c>
      <c r="C72" s="152" t="s">
        <v>117</v>
      </c>
      <c r="D72" s="149" t="s">
        <v>293</v>
      </c>
      <c r="E72" s="20"/>
      <c r="F72" s="25">
        <v>3</v>
      </c>
      <c r="G72" s="163" t="s">
        <v>269</v>
      </c>
      <c r="H72" s="60"/>
      <c r="I72" s="60"/>
      <c r="J72" s="60"/>
      <c r="K72" s="60"/>
      <c r="L72" s="60"/>
      <c r="M72" s="26"/>
      <c r="N72" s="26"/>
      <c r="O72" s="26"/>
      <c r="P72" s="26"/>
      <c r="Q72" s="26"/>
      <c r="R72" s="26"/>
      <c r="S72" s="26"/>
      <c r="T72" s="26"/>
      <c r="U72" s="26"/>
      <c r="V72" s="34">
        <v>6</v>
      </c>
      <c r="W72" s="35"/>
      <c r="X72" s="35"/>
      <c r="Y72" s="36"/>
      <c r="Z72" s="36"/>
      <c r="AA72" s="36"/>
      <c r="AB72" s="66"/>
      <c r="AC72" s="37">
        <v>13</v>
      </c>
      <c r="AD72" s="132">
        <v>14</v>
      </c>
      <c r="AE72" s="133"/>
      <c r="AF72" s="133"/>
      <c r="AG72" s="133"/>
      <c r="AH72" s="133"/>
      <c r="AI72" s="133"/>
      <c r="AJ72" s="162"/>
      <c r="AK72" s="132">
        <v>21</v>
      </c>
    </row>
    <row r="73" spans="1:39" ht="18" customHeight="1" x14ac:dyDescent="0.4">
      <c r="A73" s="166" t="s">
        <v>119</v>
      </c>
      <c r="B73" s="131"/>
      <c r="C73" s="167"/>
      <c r="D73" s="151"/>
      <c r="E73" s="167"/>
      <c r="F73" s="131"/>
      <c r="G73" s="171"/>
      <c r="H73" s="168"/>
      <c r="I73" s="168"/>
      <c r="J73" s="168"/>
      <c r="K73" s="168"/>
      <c r="L73" s="168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</row>
    <row r="74" spans="1:39" ht="35.549999999999997" customHeight="1" x14ac:dyDescent="0.4">
      <c r="A74" s="25">
        <v>1</v>
      </c>
      <c r="B74" s="25">
        <v>1</v>
      </c>
      <c r="C74" s="152" t="s">
        <v>120</v>
      </c>
      <c r="D74" s="149" t="s">
        <v>292</v>
      </c>
      <c r="E74" s="20"/>
      <c r="F74" s="25">
        <v>11</v>
      </c>
      <c r="G74" s="163" t="s">
        <v>251</v>
      </c>
      <c r="H74" s="60"/>
      <c r="I74" s="60"/>
      <c r="J74" s="60"/>
      <c r="K74" s="60"/>
      <c r="L74" s="60"/>
      <c r="M74" s="26"/>
      <c r="N74" s="26"/>
      <c r="O74" s="26"/>
      <c r="P74" s="26"/>
      <c r="Q74" s="26"/>
      <c r="R74" s="26"/>
      <c r="S74" s="26"/>
      <c r="T74" s="26"/>
      <c r="V74" s="34">
        <v>6</v>
      </c>
      <c r="W74" s="35"/>
      <c r="X74" s="35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66"/>
      <c r="AK74" s="37">
        <v>21</v>
      </c>
    </row>
    <row r="75" spans="1:39" ht="18" customHeight="1" x14ac:dyDescent="0.4">
      <c r="A75" s="166" t="s">
        <v>244</v>
      </c>
      <c r="B75" s="131"/>
      <c r="C75" s="167"/>
      <c r="D75" s="151"/>
      <c r="E75" s="167"/>
      <c r="F75" s="131"/>
      <c r="G75" s="171"/>
      <c r="H75" s="168"/>
      <c r="I75" s="168"/>
      <c r="J75" s="168"/>
      <c r="K75" s="168"/>
      <c r="L75" s="168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</row>
    <row r="76" spans="1:39" ht="35.549999999999997" customHeight="1" x14ac:dyDescent="0.4">
      <c r="A76" s="138">
        <v>1</v>
      </c>
      <c r="B76" s="138">
        <v>1</v>
      </c>
      <c r="C76" s="152" t="s">
        <v>201</v>
      </c>
      <c r="D76" s="149" t="s">
        <v>245</v>
      </c>
      <c r="E76" s="20"/>
      <c r="F76" s="25">
        <v>10</v>
      </c>
      <c r="G76" s="159" t="s">
        <v>255</v>
      </c>
      <c r="H76" s="60"/>
      <c r="I76" s="60"/>
      <c r="J76" s="60"/>
      <c r="K76" s="60"/>
      <c r="L76" s="60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34">
        <v>7</v>
      </c>
      <c r="X76" s="35"/>
      <c r="Y76" s="35"/>
      <c r="Z76" s="145"/>
      <c r="AA76" s="36"/>
      <c r="AB76" s="36"/>
      <c r="AC76" s="36"/>
      <c r="AD76" s="36"/>
      <c r="AE76" s="36"/>
      <c r="AF76" s="36"/>
      <c r="AG76" s="36"/>
      <c r="AH76" s="36"/>
      <c r="AI76" s="36"/>
      <c r="AJ76" s="66"/>
      <c r="AK76" s="37">
        <v>21</v>
      </c>
    </row>
    <row r="78" spans="1:39" x14ac:dyDescent="0.4">
      <c r="D78" s="38" t="s">
        <v>207</v>
      </c>
      <c r="E78" s="39"/>
      <c r="F78" s="40"/>
      <c r="G78" s="40"/>
      <c r="H78" s="40"/>
      <c r="I78" s="40"/>
      <c r="J78" s="40"/>
      <c r="K78" s="40"/>
      <c r="L78" s="40"/>
      <c r="M78" s="41"/>
      <c r="N78" s="42" t="s">
        <v>208</v>
      </c>
      <c r="P78" s="43"/>
      <c r="Q78" s="43"/>
      <c r="R78" s="43"/>
      <c r="S78" s="43"/>
      <c r="T78" s="43"/>
      <c r="U78" s="43"/>
      <c r="V78" s="43"/>
      <c r="W78" s="44"/>
      <c r="X78" s="42" t="s">
        <v>209</v>
      </c>
      <c r="Y78" s="43"/>
      <c r="Z78" s="43"/>
      <c r="AA78" s="43"/>
      <c r="AB78" s="43"/>
      <c r="AC78" s="43"/>
      <c r="AD78" s="43"/>
      <c r="AE78" s="43"/>
      <c r="AF78" s="43"/>
      <c r="AG78" s="43"/>
      <c r="AH78" s="45"/>
      <c r="AI78" s="42" t="s">
        <v>210</v>
      </c>
      <c r="AL78" s="43"/>
      <c r="AM78" s="43"/>
    </row>
    <row r="79" spans="1:39" x14ac:dyDescent="0.4">
      <c r="D79" s="46"/>
      <c r="E79" s="39"/>
      <c r="F79" s="40"/>
      <c r="G79" s="40"/>
      <c r="H79" s="40"/>
      <c r="I79" s="40"/>
      <c r="J79" s="40"/>
      <c r="K79" s="40"/>
      <c r="L79" s="40"/>
      <c r="M79" s="43"/>
      <c r="N79" s="43"/>
      <c r="P79" s="42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L79" s="43"/>
      <c r="AM79" s="43"/>
    </row>
    <row r="80" spans="1:39" x14ac:dyDescent="0.4">
      <c r="D80" s="46"/>
      <c r="E80" s="39"/>
      <c r="F80" s="40"/>
      <c r="G80" s="40"/>
      <c r="H80" s="40"/>
      <c r="I80" s="40"/>
      <c r="J80" s="40"/>
      <c r="K80" s="40"/>
      <c r="L80" s="40"/>
      <c r="M80" s="47"/>
      <c r="N80" s="42" t="s">
        <v>211</v>
      </c>
      <c r="P80" s="43"/>
      <c r="Q80" s="43"/>
      <c r="R80" s="43"/>
      <c r="S80" s="43"/>
      <c r="T80" s="43"/>
      <c r="U80" s="43"/>
      <c r="V80" s="43"/>
      <c r="W80" s="48"/>
      <c r="X80" s="42" t="s">
        <v>212</v>
      </c>
      <c r="Y80" s="43"/>
      <c r="Z80" s="43"/>
      <c r="AA80" s="43"/>
      <c r="AB80" s="43"/>
      <c r="AC80" s="43"/>
      <c r="AD80" s="43"/>
      <c r="AE80" s="43"/>
      <c r="AF80" s="43"/>
      <c r="AG80" s="43"/>
      <c r="AH80" s="49"/>
      <c r="AI80" s="42" t="s">
        <v>213</v>
      </c>
      <c r="AL80" s="43"/>
      <c r="AM80" s="43"/>
    </row>
    <row r="82" spans="1:39" x14ac:dyDescent="0.4">
      <c r="B82" s="160"/>
    </row>
    <row r="86" spans="1:39" s="134" customFormat="1" x14ac:dyDescent="0.4">
      <c r="A86" s="148"/>
      <c r="B86" s="148"/>
      <c r="C86" s="148"/>
      <c r="D86" s="150"/>
      <c r="E86" s="148"/>
      <c r="F86" s="33"/>
      <c r="G86" s="3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</row>
    <row r="88" spans="1:39" s="134" customFormat="1" x14ac:dyDescent="0.4">
      <c r="A88" s="148"/>
      <c r="B88" s="148"/>
      <c r="C88" s="148"/>
      <c r="D88" s="150"/>
      <c r="E88" s="148"/>
      <c r="F88" s="33"/>
      <c r="G88" s="3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</row>
    <row r="90" spans="1:39" x14ac:dyDescent="0.4">
      <c r="B90" s="152"/>
    </row>
  </sheetData>
  <mergeCells count="19">
    <mergeCell ref="H28:AK28"/>
    <mergeCell ref="E4:E7"/>
    <mergeCell ref="G4:G7"/>
    <mergeCell ref="D23:D24"/>
    <mergeCell ref="AG3:AK3"/>
    <mergeCell ref="A1:AK1"/>
    <mergeCell ref="A2:AK2"/>
    <mergeCell ref="F4:F7"/>
    <mergeCell ref="H4:P4"/>
    <mergeCell ref="Q4:AK4"/>
    <mergeCell ref="D64:D68"/>
    <mergeCell ref="D50:D51"/>
    <mergeCell ref="D52:D54"/>
    <mergeCell ref="A35:A38"/>
    <mergeCell ref="A4:B7"/>
    <mergeCell ref="C4:C7"/>
    <mergeCell ref="D4:D7"/>
    <mergeCell ref="D34:D38"/>
    <mergeCell ref="D12:D15"/>
  </mergeCells>
  <phoneticPr fontId="18" type="noConversion"/>
  <pageMargins left="0.25" right="0.25" top="0.75" bottom="0.75" header="0.3" footer="0.3"/>
  <pageSetup paperSize="256" scale="47" fitToHeight="2" orientation="landscape" horizontalDpi="4294967292" verticalDpi="360" r:id="rId1"/>
  <rowBreaks count="1" manualBreakCount="1">
    <brk id="54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2A05-74A1-459C-9A9B-419393E64410}">
  <dimension ref="H10"/>
  <sheetViews>
    <sheetView workbookViewId="0">
      <selection activeCell="J15" sqref="J15"/>
    </sheetView>
  </sheetViews>
  <sheetFormatPr defaultRowHeight="14.25" x14ac:dyDescent="0.45"/>
  <sheetData>
    <row r="10" spans="8:8" x14ac:dyDescent="0.45">
      <c r="H10">
        <f>65*3</f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4"/>
  <sheetViews>
    <sheetView showGridLines="0" topLeftCell="A15" workbookViewId="0">
      <selection activeCell="C82" sqref="C82"/>
    </sheetView>
  </sheetViews>
  <sheetFormatPr defaultColWidth="4.46484375" defaultRowHeight="15" x14ac:dyDescent="0.4"/>
  <cols>
    <col min="1" max="1" width="3.53125" style="23" customWidth="1"/>
    <col min="2" max="2" width="3.53125" style="23" bestFit="1" customWidth="1"/>
    <col min="3" max="3" width="27.796875" style="23" bestFit="1" customWidth="1"/>
    <col min="4" max="4" width="51.796875" style="23" bestFit="1" customWidth="1"/>
    <col min="5" max="5" width="11.796875" style="23" hidden="1" customWidth="1"/>
    <col min="6" max="6" width="9.33203125" style="23" bestFit="1" customWidth="1"/>
    <col min="7" max="16384" width="4.46484375" style="23"/>
  </cols>
  <sheetData>
    <row r="1" spans="1:34" x14ac:dyDescent="0.4">
      <c r="A1" s="177" t="s">
        <v>225</v>
      </c>
      <c r="B1" s="177"/>
      <c r="C1" s="177"/>
      <c r="D1" s="177"/>
      <c r="F1" s="24"/>
    </row>
    <row r="2" spans="1:34" x14ac:dyDescent="0.4">
      <c r="A2" s="177" t="s">
        <v>226</v>
      </c>
      <c r="B2" s="177"/>
      <c r="C2" s="177"/>
      <c r="D2" s="177"/>
      <c r="F2" s="24"/>
    </row>
    <row r="3" spans="1:34" x14ac:dyDescent="0.4">
      <c r="A3" s="33"/>
      <c r="B3" s="33"/>
      <c r="F3" s="24"/>
    </row>
    <row r="4" spans="1:34" s="22" customFormat="1" x14ac:dyDescent="0.45">
      <c r="A4" s="178" t="s">
        <v>0</v>
      </c>
      <c r="B4" s="178"/>
      <c r="C4" s="178" t="s">
        <v>1</v>
      </c>
      <c r="D4" s="178" t="s">
        <v>2</v>
      </c>
      <c r="E4" s="181" t="s">
        <v>169</v>
      </c>
      <c r="F4" s="181" t="s">
        <v>170</v>
      </c>
      <c r="G4" s="182" t="s">
        <v>171</v>
      </c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</row>
    <row r="5" spans="1:34" s="22" customFormat="1" x14ac:dyDescent="0.45">
      <c r="A5" s="178"/>
      <c r="B5" s="178"/>
      <c r="C5" s="178"/>
      <c r="D5" s="178"/>
      <c r="E5" s="181"/>
      <c r="F5" s="181"/>
      <c r="G5" s="10">
        <v>25</v>
      </c>
      <c r="H5" s="11">
        <v>26</v>
      </c>
      <c r="I5" s="10">
        <v>27</v>
      </c>
      <c r="J5" s="11">
        <v>28</v>
      </c>
      <c r="K5" s="10">
        <v>29</v>
      </c>
      <c r="L5" s="11">
        <v>30</v>
      </c>
      <c r="M5" s="10">
        <v>31</v>
      </c>
      <c r="N5" s="11">
        <v>1</v>
      </c>
      <c r="O5" s="10">
        <v>2</v>
      </c>
      <c r="P5" s="11">
        <v>3</v>
      </c>
      <c r="Q5" s="10">
        <v>4</v>
      </c>
      <c r="R5" s="11">
        <v>5</v>
      </c>
      <c r="S5" s="10">
        <v>6</v>
      </c>
      <c r="T5" s="11">
        <v>7</v>
      </c>
      <c r="U5" s="12">
        <v>8</v>
      </c>
      <c r="V5" s="11">
        <v>9</v>
      </c>
      <c r="W5" s="11">
        <v>10</v>
      </c>
      <c r="X5" s="11">
        <v>11</v>
      </c>
      <c r="Y5" s="10">
        <v>12</v>
      </c>
      <c r="Z5" s="10">
        <v>13</v>
      </c>
      <c r="AA5" s="11">
        <v>14</v>
      </c>
      <c r="AB5" s="11">
        <v>15</v>
      </c>
      <c r="AC5" s="11">
        <v>16</v>
      </c>
      <c r="AD5" s="11">
        <v>17</v>
      </c>
      <c r="AE5" s="11">
        <v>18</v>
      </c>
      <c r="AF5" s="11">
        <v>19</v>
      </c>
      <c r="AG5" s="12">
        <v>20</v>
      </c>
      <c r="AH5" s="10">
        <v>21</v>
      </c>
    </row>
    <row r="6" spans="1:34" s="22" customFormat="1" x14ac:dyDescent="0.45">
      <c r="A6" s="178"/>
      <c r="B6" s="178"/>
      <c r="C6" s="178"/>
      <c r="D6" s="178"/>
      <c r="E6" s="181"/>
      <c r="F6" s="181"/>
      <c r="G6" s="13" t="s">
        <v>172</v>
      </c>
      <c r="H6" s="14" t="s">
        <v>173</v>
      </c>
      <c r="I6" s="14" t="s">
        <v>174</v>
      </c>
      <c r="J6" s="14" t="s">
        <v>175</v>
      </c>
      <c r="K6" s="14" t="s">
        <v>176</v>
      </c>
      <c r="L6" s="13" t="s">
        <v>177</v>
      </c>
      <c r="M6" s="14" t="s">
        <v>178</v>
      </c>
      <c r="N6" s="14" t="s">
        <v>172</v>
      </c>
      <c r="O6" s="14" t="s">
        <v>173</v>
      </c>
      <c r="P6" s="14" t="s">
        <v>174</v>
      </c>
      <c r="Q6" s="14" t="s">
        <v>175</v>
      </c>
      <c r="R6" s="14" t="s">
        <v>176</v>
      </c>
      <c r="S6" s="13" t="s">
        <v>177</v>
      </c>
      <c r="T6" s="14" t="s">
        <v>178</v>
      </c>
      <c r="U6" s="12" t="s">
        <v>172</v>
      </c>
      <c r="V6" s="14" t="s">
        <v>173</v>
      </c>
      <c r="W6" s="14" t="s">
        <v>174</v>
      </c>
      <c r="X6" s="14" t="s">
        <v>175</v>
      </c>
      <c r="Y6" s="14" t="s">
        <v>176</v>
      </c>
      <c r="Z6" s="13" t="s">
        <v>177</v>
      </c>
      <c r="AA6" s="14" t="s">
        <v>178</v>
      </c>
      <c r="AB6" s="14" t="s">
        <v>172</v>
      </c>
      <c r="AC6" s="14" t="s">
        <v>173</v>
      </c>
      <c r="AD6" s="14" t="s">
        <v>174</v>
      </c>
      <c r="AE6" s="14" t="s">
        <v>175</v>
      </c>
      <c r="AF6" s="14" t="s">
        <v>176</v>
      </c>
      <c r="AG6" s="12" t="s">
        <v>177</v>
      </c>
      <c r="AH6" s="14" t="s">
        <v>178</v>
      </c>
    </row>
    <row r="7" spans="1:34" s="22" customFormat="1" x14ac:dyDescent="0.45">
      <c r="A7" s="201"/>
      <c r="B7" s="201"/>
      <c r="C7" s="201"/>
      <c r="D7" s="201"/>
      <c r="E7" s="208"/>
      <c r="F7" s="208"/>
      <c r="G7" s="15">
        <v>-14</v>
      </c>
      <c r="H7" s="15">
        <v>-13</v>
      </c>
      <c r="I7" s="15">
        <v>-12</v>
      </c>
      <c r="J7" s="15">
        <v>-11</v>
      </c>
      <c r="K7" s="15">
        <v>-10</v>
      </c>
      <c r="L7" s="15">
        <v>-9</v>
      </c>
      <c r="M7" s="15">
        <v>-8</v>
      </c>
      <c r="N7" s="15">
        <v>-7</v>
      </c>
      <c r="O7" s="15">
        <v>-6</v>
      </c>
      <c r="P7" s="15">
        <v>-5</v>
      </c>
      <c r="Q7" s="15">
        <v>-4</v>
      </c>
      <c r="R7" s="15">
        <v>-3</v>
      </c>
      <c r="S7" s="15">
        <v>-2</v>
      </c>
      <c r="T7" s="15">
        <v>-1</v>
      </c>
      <c r="U7" s="16" t="s">
        <v>179</v>
      </c>
      <c r="V7" s="15">
        <v>1</v>
      </c>
      <c r="W7" s="15">
        <v>2</v>
      </c>
      <c r="X7" s="15">
        <v>3</v>
      </c>
      <c r="Y7" s="17">
        <v>4</v>
      </c>
      <c r="Z7" s="17">
        <v>5</v>
      </c>
      <c r="AA7" s="15">
        <v>6</v>
      </c>
      <c r="AB7" s="15">
        <v>7</v>
      </c>
      <c r="AC7" s="15">
        <v>8</v>
      </c>
      <c r="AD7" s="15">
        <v>9</v>
      </c>
      <c r="AE7" s="18">
        <v>10</v>
      </c>
      <c r="AF7" s="18">
        <v>11</v>
      </c>
      <c r="AG7" s="16">
        <v>12</v>
      </c>
      <c r="AH7" s="19">
        <v>13</v>
      </c>
    </row>
    <row r="8" spans="1:34" s="8" customFormat="1" x14ac:dyDescent="0.4">
      <c r="A8" s="101" t="s">
        <v>202</v>
      </c>
      <c r="B8" s="102"/>
      <c r="C8" s="67"/>
      <c r="D8" s="68"/>
      <c r="E8" s="69"/>
      <c r="F8" s="70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2"/>
    </row>
    <row r="9" spans="1:34" s="8" customFormat="1" x14ac:dyDescent="0.4">
      <c r="A9" s="1" t="s">
        <v>203</v>
      </c>
      <c r="B9" s="2"/>
      <c r="C9" s="2"/>
      <c r="D9" s="3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9"/>
      <c r="AH9" s="7"/>
    </row>
    <row r="10" spans="1:34" x14ac:dyDescent="0.4">
      <c r="A10" s="103" t="s">
        <v>43</v>
      </c>
      <c r="B10" s="104"/>
      <c r="C10" s="105"/>
      <c r="D10" s="105"/>
      <c r="E10" s="106"/>
      <c r="F10" s="107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8"/>
    </row>
    <row r="11" spans="1:34" x14ac:dyDescent="0.4">
      <c r="A11" s="30">
        <v>1</v>
      </c>
      <c r="B11" s="65"/>
      <c r="C11" s="73" t="s">
        <v>44</v>
      </c>
      <c r="D11" s="73"/>
      <c r="E11" s="73"/>
      <c r="F11" s="74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5"/>
      <c r="AH11" s="73"/>
    </row>
    <row r="12" spans="1:34" x14ac:dyDescent="0.4">
      <c r="A12" s="30"/>
      <c r="B12" s="21">
        <v>1</v>
      </c>
      <c r="C12" s="120" t="s">
        <v>45</v>
      </c>
      <c r="D12" s="212" t="s">
        <v>49</v>
      </c>
      <c r="E12" s="26"/>
      <c r="F12" s="60">
        <v>5</v>
      </c>
      <c r="G12" s="26"/>
      <c r="H12" s="26"/>
      <c r="I12" s="26"/>
      <c r="J12" s="26"/>
      <c r="K12" s="26"/>
      <c r="L12" s="26"/>
      <c r="M12" s="26"/>
      <c r="N12" s="34">
        <v>1</v>
      </c>
      <c r="O12" s="35"/>
      <c r="P12" s="35"/>
      <c r="Q12" s="36"/>
      <c r="R12" s="36"/>
      <c r="S12" s="36"/>
      <c r="T12" s="36"/>
      <c r="U12" s="36"/>
      <c r="V12" s="66"/>
      <c r="W12" s="37">
        <v>10</v>
      </c>
      <c r="Y12" s="26"/>
      <c r="Z12" s="26"/>
      <c r="AA12" s="26"/>
      <c r="AB12" s="26"/>
      <c r="AC12" s="26"/>
      <c r="AD12" s="26"/>
      <c r="AE12" s="26"/>
      <c r="AF12" s="26"/>
      <c r="AG12" s="59"/>
      <c r="AH12" s="26"/>
    </row>
    <row r="13" spans="1:34" x14ac:dyDescent="0.4">
      <c r="A13" s="30"/>
      <c r="B13" s="21">
        <f>B12+1</f>
        <v>2</v>
      </c>
      <c r="C13" s="120" t="s">
        <v>48</v>
      </c>
      <c r="D13" s="213"/>
      <c r="E13" s="26"/>
      <c r="F13" s="60">
        <v>6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34">
        <v>7</v>
      </c>
      <c r="U13" s="35"/>
      <c r="V13" s="35"/>
      <c r="W13" s="36"/>
      <c r="X13" s="36"/>
      <c r="Y13" s="36"/>
      <c r="Z13" s="36"/>
      <c r="AA13" s="36"/>
      <c r="AB13" s="36"/>
      <c r="AC13" s="66"/>
      <c r="AD13" s="37">
        <v>17</v>
      </c>
      <c r="AF13" s="26"/>
      <c r="AG13" s="59"/>
      <c r="AH13" s="26"/>
    </row>
    <row r="14" spans="1:34" x14ac:dyDescent="0.4">
      <c r="A14" s="30"/>
      <c r="B14" s="21">
        <f t="shared" ref="A14:B25" si="0">B13+1</f>
        <v>3</v>
      </c>
      <c r="C14" s="120" t="s">
        <v>47</v>
      </c>
      <c r="D14" s="213"/>
      <c r="E14" s="26"/>
      <c r="F14" s="60">
        <v>3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4">
        <v>14</v>
      </c>
      <c r="AB14" s="35"/>
      <c r="AC14" s="35"/>
      <c r="AD14" s="36"/>
      <c r="AE14" s="36"/>
      <c r="AF14" s="36"/>
      <c r="AG14" s="66"/>
      <c r="AH14" s="37">
        <v>21</v>
      </c>
    </row>
    <row r="15" spans="1:34" x14ac:dyDescent="0.4">
      <c r="A15" s="28"/>
      <c r="B15" s="21">
        <f t="shared" si="0"/>
        <v>4</v>
      </c>
      <c r="C15" s="120" t="s">
        <v>46</v>
      </c>
      <c r="D15" s="214"/>
      <c r="E15" s="26"/>
      <c r="F15" s="60">
        <v>10</v>
      </c>
      <c r="G15" s="26"/>
      <c r="H15" s="26"/>
      <c r="I15" s="26"/>
      <c r="J15" s="34">
        <v>28</v>
      </c>
      <c r="K15" s="35"/>
      <c r="L15" s="35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66"/>
      <c r="X15" s="37">
        <v>11</v>
      </c>
      <c r="Y15" s="26"/>
      <c r="Z15" s="26"/>
      <c r="AA15" s="26"/>
      <c r="AB15" s="26"/>
      <c r="AC15" s="26"/>
      <c r="AD15" s="26"/>
      <c r="AE15" s="26"/>
      <c r="AF15" s="26"/>
      <c r="AG15" s="59"/>
      <c r="AH15" s="26"/>
    </row>
    <row r="16" spans="1:34" x14ac:dyDescent="0.4">
      <c r="A16" s="29">
        <f>A11+1</f>
        <v>2</v>
      </c>
      <c r="B16" s="31">
        <f t="shared" si="0"/>
        <v>5</v>
      </c>
      <c r="C16" s="123" t="s">
        <v>50</v>
      </c>
      <c r="D16" s="122" t="s">
        <v>231</v>
      </c>
      <c r="E16" s="26"/>
      <c r="F16" s="60">
        <v>1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4">
        <v>13</v>
      </c>
      <c r="AA16" s="35"/>
      <c r="AB16" s="35"/>
      <c r="AC16" s="36"/>
      <c r="AD16" s="49"/>
      <c r="AE16" s="37">
        <v>18</v>
      </c>
      <c r="AF16" s="26"/>
      <c r="AG16" s="59"/>
      <c r="AH16" s="26"/>
    </row>
    <row r="17" spans="1:34" x14ac:dyDescent="0.4">
      <c r="A17" s="28"/>
      <c r="B17" s="65"/>
      <c r="C17" s="121"/>
      <c r="D17" s="122" t="s">
        <v>231</v>
      </c>
      <c r="E17" s="26"/>
      <c r="F17" s="60">
        <v>1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34">
        <v>16</v>
      </c>
      <c r="AD17" s="35"/>
      <c r="AE17" s="35"/>
      <c r="AF17" s="36"/>
      <c r="AG17" s="49"/>
      <c r="AH17" s="37">
        <v>21</v>
      </c>
    </row>
    <row r="18" spans="1:34" x14ac:dyDescent="0.4">
      <c r="A18" s="25">
        <f>A16+1</f>
        <v>3</v>
      </c>
      <c r="B18" s="21">
        <f>B16+1</f>
        <v>6</v>
      </c>
      <c r="C18" s="26" t="s">
        <v>187</v>
      </c>
      <c r="D18" s="20" t="s">
        <v>51</v>
      </c>
      <c r="E18" s="26"/>
      <c r="F18" s="60">
        <v>11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34">
        <v>6</v>
      </c>
      <c r="T18" s="35"/>
      <c r="U18" s="35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49"/>
      <c r="AH18" s="37">
        <v>21</v>
      </c>
    </row>
    <row r="19" spans="1:34" x14ac:dyDescent="0.4">
      <c r="A19" s="25">
        <f t="shared" si="0"/>
        <v>4</v>
      </c>
      <c r="B19" s="21">
        <f t="shared" si="0"/>
        <v>7</v>
      </c>
      <c r="C19" s="26" t="s">
        <v>52</v>
      </c>
      <c r="D19" s="20" t="s">
        <v>53</v>
      </c>
      <c r="E19" s="26"/>
      <c r="F19" s="60">
        <v>2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34">
        <v>15</v>
      </c>
      <c r="AC19" s="35"/>
      <c r="AD19" s="35"/>
      <c r="AE19" s="36"/>
      <c r="AF19" s="36"/>
      <c r="AG19" s="49"/>
      <c r="AH19" s="37">
        <v>21</v>
      </c>
    </row>
    <row r="20" spans="1:34" x14ac:dyDescent="0.4">
      <c r="A20" s="25">
        <f t="shared" si="0"/>
        <v>5</v>
      </c>
      <c r="B20" s="21">
        <f t="shared" si="0"/>
        <v>8</v>
      </c>
      <c r="C20" s="26" t="s">
        <v>54</v>
      </c>
      <c r="D20" s="20" t="s">
        <v>59</v>
      </c>
      <c r="E20" s="26"/>
      <c r="F20" s="60">
        <v>3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34">
        <v>14</v>
      </c>
      <c r="AB20" s="35"/>
      <c r="AC20" s="35"/>
      <c r="AD20" s="36"/>
      <c r="AE20" s="36"/>
      <c r="AF20" s="36"/>
      <c r="AG20" s="49"/>
      <c r="AH20" s="37">
        <v>21</v>
      </c>
    </row>
    <row r="21" spans="1:34" x14ac:dyDescent="0.4">
      <c r="A21" s="25">
        <f t="shared" si="0"/>
        <v>6</v>
      </c>
      <c r="B21" s="21">
        <f t="shared" si="0"/>
        <v>9</v>
      </c>
      <c r="C21" s="26" t="s">
        <v>188</v>
      </c>
      <c r="D21" s="26" t="s">
        <v>60</v>
      </c>
      <c r="E21" s="26"/>
      <c r="F21" s="60">
        <v>6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34">
        <v>11</v>
      </c>
      <c r="Y21" s="35"/>
      <c r="Z21" s="35"/>
      <c r="AA21" s="36"/>
      <c r="AB21" s="36"/>
      <c r="AC21" s="36"/>
      <c r="AD21" s="36"/>
      <c r="AE21" s="36"/>
      <c r="AF21" s="36"/>
      <c r="AG21" s="49"/>
      <c r="AH21" s="37">
        <v>21</v>
      </c>
    </row>
    <row r="22" spans="1:34" x14ac:dyDescent="0.4">
      <c r="A22" s="25">
        <f t="shared" si="0"/>
        <v>7</v>
      </c>
      <c r="B22" s="21">
        <f t="shared" si="0"/>
        <v>10</v>
      </c>
      <c r="C22" s="26" t="s">
        <v>55</v>
      </c>
      <c r="D22" s="26" t="s">
        <v>61</v>
      </c>
      <c r="E22" s="26"/>
      <c r="F22" s="60">
        <v>6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34">
        <v>11</v>
      </c>
      <c r="Y22" s="35"/>
      <c r="Z22" s="35"/>
      <c r="AA22" s="36"/>
      <c r="AB22" s="36"/>
      <c r="AC22" s="36"/>
      <c r="AD22" s="36"/>
      <c r="AE22" s="36"/>
      <c r="AF22" s="36"/>
      <c r="AG22" s="49"/>
      <c r="AH22" s="37">
        <v>21</v>
      </c>
    </row>
    <row r="23" spans="1:34" x14ac:dyDescent="0.4">
      <c r="A23" s="25">
        <f t="shared" si="0"/>
        <v>8</v>
      </c>
      <c r="B23" s="21">
        <f t="shared" si="0"/>
        <v>11</v>
      </c>
      <c r="C23" s="26" t="s">
        <v>56</v>
      </c>
      <c r="D23" s="26" t="s">
        <v>62</v>
      </c>
      <c r="E23" s="26"/>
      <c r="F23" s="60">
        <v>4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34">
        <v>13</v>
      </c>
      <c r="AA23" s="35"/>
      <c r="AB23" s="35"/>
      <c r="AC23" s="36"/>
      <c r="AD23" s="36"/>
      <c r="AE23" s="36"/>
      <c r="AF23" s="36"/>
      <c r="AG23" s="49"/>
      <c r="AH23" s="37">
        <v>21</v>
      </c>
    </row>
    <row r="24" spans="1:34" x14ac:dyDescent="0.4">
      <c r="A24" s="25">
        <f t="shared" si="0"/>
        <v>9</v>
      </c>
      <c r="B24" s="21">
        <f t="shared" si="0"/>
        <v>12</v>
      </c>
      <c r="C24" s="26" t="s">
        <v>57</v>
      </c>
      <c r="D24" s="26" t="s">
        <v>63</v>
      </c>
      <c r="E24" s="26"/>
      <c r="F24" s="60">
        <v>9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34">
        <v>8</v>
      </c>
      <c r="V24" s="35"/>
      <c r="W24" s="35"/>
      <c r="X24" s="36"/>
      <c r="Y24" s="36"/>
      <c r="Z24" s="36"/>
      <c r="AA24" s="36"/>
      <c r="AB24" s="36"/>
      <c r="AC24" s="36"/>
      <c r="AD24" s="36"/>
      <c r="AE24" s="36"/>
      <c r="AF24" s="36"/>
      <c r="AG24" s="49"/>
      <c r="AH24" s="37">
        <v>21</v>
      </c>
    </row>
    <row r="25" spans="1:34" x14ac:dyDescent="0.4">
      <c r="A25" s="25">
        <f t="shared" si="0"/>
        <v>10</v>
      </c>
      <c r="B25" s="21">
        <f t="shared" si="0"/>
        <v>13</v>
      </c>
      <c r="C25" s="26" t="s">
        <v>58</v>
      </c>
      <c r="D25" s="26" t="s">
        <v>64</v>
      </c>
      <c r="E25" s="26"/>
      <c r="F25" s="60">
        <v>9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34">
        <v>8</v>
      </c>
      <c r="V25" s="35"/>
      <c r="W25" s="35"/>
      <c r="X25" s="36"/>
      <c r="Y25" s="36"/>
      <c r="Z25" s="36"/>
      <c r="AA25" s="36"/>
      <c r="AB25" s="36"/>
      <c r="AC25" s="36"/>
      <c r="AD25" s="36"/>
      <c r="AE25" s="36"/>
      <c r="AF25" s="36"/>
      <c r="AG25" s="49"/>
      <c r="AH25" s="37">
        <v>21</v>
      </c>
    </row>
    <row r="26" spans="1:34" s="22" customFormat="1" x14ac:dyDescent="0.45">
      <c r="A26" s="178" t="s">
        <v>0</v>
      </c>
      <c r="B26" s="178"/>
      <c r="C26" s="178" t="s">
        <v>1</v>
      </c>
      <c r="D26" s="178" t="s">
        <v>2</v>
      </c>
      <c r="E26" s="181" t="s">
        <v>169</v>
      </c>
      <c r="F26" s="181" t="s">
        <v>170</v>
      </c>
      <c r="G26" s="182" t="s">
        <v>171</v>
      </c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</row>
    <row r="27" spans="1:34" s="22" customFormat="1" x14ac:dyDescent="0.45">
      <c r="A27" s="178"/>
      <c r="B27" s="178"/>
      <c r="C27" s="178"/>
      <c r="D27" s="178"/>
      <c r="E27" s="181"/>
      <c r="F27" s="181"/>
      <c r="G27" s="10">
        <v>25</v>
      </c>
      <c r="H27" s="11">
        <v>26</v>
      </c>
      <c r="I27" s="10">
        <v>27</v>
      </c>
      <c r="J27" s="11">
        <v>28</v>
      </c>
      <c r="K27" s="10">
        <v>29</v>
      </c>
      <c r="L27" s="11">
        <v>30</v>
      </c>
      <c r="M27" s="10">
        <v>31</v>
      </c>
      <c r="N27" s="11">
        <v>1</v>
      </c>
      <c r="O27" s="10">
        <v>2</v>
      </c>
      <c r="P27" s="11">
        <v>3</v>
      </c>
      <c r="Q27" s="10">
        <v>4</v>
      </c>
      <c r="R27" s="11">
        <v>5</v>
      </c>
      <c r="S27" s="10">
        <v>6</v>
      </c>
      <c r="T27" s="11">
        <v>7</v>
      </c>
      <c r="U27" s="12">
        <v>8</v>
      </c>
      <c r="V27" s="11">
        <v>9</v>
      </c>
      <c r="W27" s="11">
        <v>10</v>
      </c>
      <c r="X27" s="11">
        <v>11</v>
      </c>
      <c r="Y27" s="10">
        <v>12</v>
      </c>
      <c r="Z27" s="10">
        <v>13</v>
      </c>
      <c r="AA27" s="11">
        <v>14</v>
      </c>
      <c r="AB27" s="11">
        <v>15</v>
      </c>
      <c r="AC27" s="11">
        <v>16</v>
      </c>
      <c r="AD27" s="11">
        <v>17</v>
      </c>
      <c r="AE27" s="11">
        <v>18</v>
      </c>
      <c r="AF27" s="11">
        <v>19</v>
      </c>
      <c r="AG27" s="12">
        <v>20</v>
      </c>
      <c r="AH27" s="10">
        <v>21</v>
      </c>
    </row>
    <row r="28" spans="1:34" s="22" customFormat="1" x14ac:dyDescent="0.45">
      <c r="A28" s="178"/>
      <c r="B28" s="178"/>
      <c r="C28" s="178"/>
      <c r="D28" s="178"/>
      <c r="E28" s="181"/>
      <c r="F28" s="181"/>
      <c r="G28" s="13" t="s">
        <v>172</v>
      </c>
      <c r="H28" s="14" t="s">
        <v>173</v>
      </c>
      <c r="I28" s="14" t="s">
        <v>174</v>
      </c>
      <c r="J28" s="14" t="s">
        <v>175</v>
      </c>
      <c r="K28" s="14" t="s">
        <v>176</v>
      </c>
      <c r="L28" s="13" t="s">
        <v>177</v>
      </c>
      <c r="M28" s="14" t="s">
        <v>178</v>
      </c>
      <c r="N28" s="14" t="s">
        <v>172</v>
      </c>
      <c r="O28" s="14" t="s">
        <v>173</v>
      </c>
      <c r="P28" s="14" t="s">
        <v>174</v>
      </c>
      <c r="Q28" s="14" t="s">
        <v>175</v>
      </c>
      <c r="R28" s="14" t="s">
        <v>176</v>
      </c>
      <c r="S28" s="13" t="s">
        <v>177</v>
      </c>
      <c r="T28" s="14" t="s">
        <v>178</v>
      </c>
      <c r="U28" s="12" t="s">
        <v>172</v>
      </c>
      <c r="V28" s="14" t="s">
        <v>173</v>
      </c>
      <c r="W28" s="14" t="s">
        <v>174</v>
      </c>
      <c r="X28" s="14" t="s">
        <v>175</v>
      </c>
      <c r="Y28" s="14" t="s">
        <v>176</v>
      </c>
      <c r="Z28" s="13" t="s">
        <v>177</v>
      </c>
      <c r="AA28" s="14" t="s">
        <v>178</v>
      </c>
      <c r="AB28" s="14" t="s">
        <v>172</v>
      </c>
      <c r="AC28" s="14" t="s">
        <v>173</v>
      </c>
      <c r="AD28" s="14" t="s">
        <v>174</v>
      </c>
      <c r="AE28" s="14" t="s">
        <v>175</v>
      </c>
      <c r="AF28" s="14" t="s">
        <v>176</v>
      </c>
      <c r="AG28" s="12" t="s">
        <v>177</v>
      </c>
      <c r="AH28" s="14" t="s">
        <v>178</v>
      </c>
    </row>
    <row r="29" spans="1:34" s="22" customFormat="1" x14ac:dyDescent="0.45">
      <c r="A29" s="201"/>
      <c r="B29" s="201"/>
      <c r="C29" s="201"/>
      <c r="D29" s="201"/>
      <c r="E29" s="208"/>
      <c r="F29" s="208"/>
      <c r="G29" s="15">
        <v>-14</v>
      </c>
      <c r="H29" s="15">
        <v>-13</v>
      </c>
      <c r="I29" s="15">
        <v>-12</v>
      </c>
      <c r="J29" s="15">
        <v>-11</v>
      </c>
      <c r="K29" s="15">
        <v>-10</v>
      </c>
      <c r="L29" s="15">
        <v>-9</v>
      </c>
      <c r="M29" s="15">
        <v>-8</v>
      </c>
      <c r="N29" s="15">
        <v>-7</v>
      </c>
      <c r="O29" s="15">
        <v>-6</v>
      </c>
      <c r="P29" s="15">
        <v>-5</v>
      </c>
      <c r="Q29" s="15">
        <v>-4</v>
      </c>
      <c r="R29" s="15">
        <v>-3</v>
      </c>
      <c r="S29" s="15">
        <v>-2</v>
      </c>
      <c r="T29" s="15">
        <v>-1</v>
      </c>
      <c r="U29" s="16" t="s">
        <v>179</v>
      </c>
      <c r="V29" s="15">
        <v>1</v>
      </c>
      <c r="W29" s="15">
        <v>2</v>
      </c>
      <c r="X29" s="15">
        <v>3</v>
      </c>
      <c r="Y29" s="17">
        <v>4</v>
      </c>
      <c r="Z29" s="17">
        <v>5</v>
      </c>
      <c r="AA29" s="15">
        <v>6</v>
      </c>
      <c r="AB29" s="15">
        <v>7</v>
      </c>
      <c r="AC29" s="15">
        <v>8</v>
      </c>
      <c r="AD29" s="15">
        <v>9</v>
      </c>
      <c r="AE29" s="18">
        <v>10</v>
      </c>
      <c r="AF29" s="18">
        <v>11</v>
      </c>
      <c r="AG29" s="16">
        <v>12</v>
      </c>
      <c r="AH29" s="19">
        <v>13</v>
      </c>
    </row>
    <row r="30" spans="1:34" x14ac:dyDescent="0.4">
      <c r="A30" s="76" t="s">
        <v>65</v>
      </c>
      <c r="B30" s="92"/>
      <c r="C30" s="79"/>
      <c r="D30" s="79"/>
      <c r="E30" s="79"/>
      <c r="F30" s="80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81"/>
    </row>
    <row r="31" spans="1:34" x14ac:dyDescent="0.4">
      <c r="A31" s="28">
        <v>1</v>
      </c>
      <c r="B31" s="28">
        <v>1</v>
      </c>
      <c r="C31" s="73" t="s">
        <v>66</v>
      </c>
      <c r="D31" s="73" t="s">
        <v>67</v>
      </c>
      <c r="E31" s="73"/>
      <c r="F31" s="74">
        <v>8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88">
        <v>9</v>
      </c>
      <c r="W31" s="89"/>
      <c r="X31" s="89"/>
      <c r="Y31" s="90"/>
      <c r="Z31" s="90"/>
      <c r="AA31" s="90"/>
      <c r="AB31" s="90"/>
      <c r="AC31" s="90"/>
      <c r="AD31" s="90"/>
      <c r="AE31" s="90"/>
      <c r="AF31" s="90"/>
      <c r="AG31" s="66"/>
      <c r="AH31" s="91">
        <v>21</v>
      </c>
    </row>
    <row r="32" spans="1:34" x14ac:dyDescent="0.4">
      <c r="A32" s="25">
        <f>A31+1</f>
        <v>2</v>
      </c>
      <c r="B32" s="25">
        <f t="shared" ref="B32:B34" si="1">B31+1</f>
        <v>2</v>
      </c>
      <c r="C32" s="26" t="s">
        <v>68</v>
      </c>
      <c r="D32" s="26" t="s">
        <v>69</v>
      </c>
      <c r="E32" s="26"/>
      <c r="F32" s="60">
        <v>8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34">
        <v>9</v>
      </c>
      <c r="W32" s="35"/>
      <c r="X32" s="35"/>
      <c r="Y32" s="36"/>
      <c r="Z32" s="36"/>
      <c r="AA32" s="36"/>
      <c r="AB32" s="36"/>
      <c r="AC32" s="36"/>
      <c r="AD32" s="36"/>
      <c r="AE32" s="36"/>
      <c r="AF32" s="36"/>
      <c r="AG32" s="66"/>
      <c r="AH32" s="37">
        <v>21</v>
      </c>
    </row>
    <row r="33" spans="1:34" x14ac:dyDescent="0.4">
      <c r="A33" s="25">
        <f t="shared" ref="A33:A35" si="2">A32+1</f>
        <v>3</v>
      </c>
      <c r="B33" s="25">
        <f t="shared" si="1"/>
        <v>3</v>
      </c>
      <c r="C33" s="26" t="s">
        <v>70</v>
      </c>
      <c r="D33" s="26" t="s">
        <v>71</v>
      </c>
      <c r="E33" s="26"/>
      <c r="F33" s="60">
        <v>5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34">
        <v>12</v>
      </c>
      <c r="Z33" s="35"/>
      <c r="AA33" s="35"/>
      <c r="AB33" s="36"/>
      <c r="AC33" s="36"/>
      <c r="AD33" s="36"/>
      <c r="AE33" s="36"/>
      <c r="AF33" s="36"/>
      <c r="AG33" s="66"/>
      <c r="AH33" s="37">
        <v>21</v>
      </c>
    </row>
    <row r="34" spans="1:34" x14ac:dyDescent="0.4">
      <c r="A34" s="29">
        <f t="shared" si="2"/>
        <v>4</v>
      </c>
      <c r="B34" s="25">
        <f t="shared" si="1"/>
        <v>4</v>
      </c>
      <c r="C34" s="26" t="s">
        <v>72</v>
      </c>
      <c r="D34" s="26" t="s">
        <v>73</v>
      </c>
      <c r="E34" s="26"/>
      <c r="F34" s="60">
        <v>9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34">
        <v>8</v>
      </c>
      <c r="V34" s="35"/>
      <c r="W34" s="35"/>
      <c r="X34" s="36"/>
      <c r="Y34" s="36"/>
      <c r="Z34" s="36"/>
      <c r="AA34" s="36"/>
      <c r="AB34" s="36"/>
      <c r="AC34" s="36"/>
      <c r="AD34" s="36"/>
      <c r="AE34" s="36"/>
      <c r="AF34" s="36"/>
      <c r="AG34" s="66"/>
      <c r="AH34" s="37">
        <v>21</v>
      </c>
    </row>
    <row r="35" spans="1:34" x14ac:dyDescent="0.4">
      <c r="A35" s="29">
        <f t="shared" si="2"/>
        <v>5</v>
      </c>
      <c r="B35" s="21"/>
      <c r="C35" s="26" t="s">
        <v>74</v>
      </c>
      <c r="D35" s="26"/>
      <c r="E35" s="26"/>
      <c r="F35" s="60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59"/>
      <c r="AH35" s="26"/>
    </row>
    <row r="36" spans="1:34" x14ac:dyDescent="0.4">
      <c r="A36" s="30"/>
      <c r="B36" s="21">
        <f>B34+1</f>
        <v>5</v>
      </c>
      <c r="C36" s="120" t="s">
        <v>75</v>
      </c>
      <c r="D36" s="120" t="s">
        <v>228</v>
      </c>
      <c r="E36" s="26"/>
      <c r="F36" s="60">
        <v>3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Y36" s="34">
        <v>12</v>
      </c>
      <c r="Z36" s="35"/>
      <c r="AA36" s="35"/>
      <c r="AB36" s="36"/>
      <c r="AC36" s="36"/>
      <c r="AD36" s="66"/>
      <c r="AE36" s="37">
        <v>17</v>
      </c>
      <c r="AF36" s="26"/>
      <c r="AG36" s="59"/>
      <c r="AH36" s="26"/>
    </row>
    <row r="37" spans="1:34" x14ac:dyDescent="0.4">
      <c r="A37" s="28"/>
      <c r="B37" s="21">
        <f t="shared" ref="A37:B42" si="3">B36+1</f>
        <v>6</v>
      </c>
      <c r="C37" s="120" t="s">
        <v>190</v>
      </c>
      <c r="D37" s="120" t="s">
        <v>229</v>
      </c>
      <c r="E37" s="26"/>
      <c r="F37" s="60">
        <v>3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34">
        <v>15</v>
      </c>
      <c r="AC37" s="35"/>
      <c r="AD37" s="35"/>
      <c r="AE37" s="36"/>
      <c r="AF37" s="36"/>
      <c r="AG37" s="66"/>
      <c r="AH37" s="37">
        <v>21</v>
      </c>
    </row>
    <row r="38" spans="1:34" x14ac:dyDescent="0.4">
      <c r="A38" s="28">
        <f>A35+1</f>
        <v>6</v>
      </c>
      <c r="B38" s="25">
        <f t="shared" si="3"/>
        <v>7</v>
      </c>
      <c r="C38" s="26" t="s">
        <v>189</v>
      </c>
      <c r="D38" s="26" t="s">
        <v>76</v>
      </c>
      <c r="E38" s="26"/>
      <c r="F38" s="60">
        <v>13</v>
      </c>
      <c r="G38" s="26"/>
      <c r="H38" s="26"/>
      <c r="I38" s="26"/>
      <c r="J38" s="26"/>
      <c r="K38" s="26"/>
      <c r="L38" s="26"/>
      <c r="M38" s="26"/>
      <c r="N38" s="26"/>
      <c r="O38" s="26"/>
      <c r="P38" s="34">
        <v>3</v>
      </c>
      <c r="Q38" s="35"/>
      <c r="R38" s="3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66"/>
      <c r="AH38" s="37">
        <v>21</v>
      </c>
    </row>
    <row r="39" spans="1:34" x14ac:dyDescent="0.4">
      <c r="A39" s="25">
        <f t="shared" ref="A39" si="4">A38</f>
        <v>6</v>
      </c>
      <c r="B39" s="25">
        <f t="shared" si="3"/>
        <v>8</v>
      </c>
      <c r="C39" s="26" t="s">
        <v>233</v>
      </c>
      <c r="D39" s="26" t="s">
        <v>234</v>
      </c>
      <c r="E39" s="26"/>
      <c r="F39" s="60">
        <v>10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34">
        <v>6</v>
      </c>
      <c r="T39" s="35"/>
      <c r="U39" s="35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66"/>
      <c r="AG39" s="37">
        <v>20</v>
      </c>
      <c r="AH39" s="26"/>
    </row>
    <row r="40" spans="1:34" x14ac:dyDescent="0.4">
      <c r="A40" s="25">
        <f t="shared" si="3"/>
        <v>7</v>
      </c>
      <c r="B40" s="25">
        <f t="shared" si="3"/>
        <v>9</v>
      </c>
      <c r="C40" s="27" t="s">
        <v>191</v>
      </c>
      <c r="D40" s="27" t="s">
        <v>77</v>
      </c>
      <c r="E40" s="26"/>
      <c r="F40" s="60">
        <v>12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34">
        <v>5</v>
      </c>
      <c r="S40" s="35"/>
      <c r="T40" s="35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66"/>
      <c r="AH40" s="37">
        <v>21</v>
      </c>
    </row>
    <row r="41" spans="1:34" x14ac:dyDescent="0.4">
      <c r="A41" s="25">
        <f t="shared" si="3"/>
        <v>8</v>
      </c>
      <c r="B41" s="25">
        <f t="shared" si="3"/>
        <v>10</v>
      </c>
      <c r="C41" s="120" t="s">
        <v>192</v>
      </c>
      <c r="D41" s="212" t="s">
        <v>79</v>
      </c>
      <c r="E41" s="26"/>
      <c r="F41" s="60">
        <v>10</v>
      </c>
      <c r="G41" s="26"/>
      <c r="H41" s="26"/>
      <c r="I41" s="34">
        <v>27</v>
      </c>
      <c r="J41" s="35"/>
      <c r="K41" s="35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66"/>
      <c r="W41" s="37">
        <v>10</v>
      </c>
      <c r="X41" s="26"/>
      <c r="Y41" s="26"/>
      <c r="Z41" s="26"/>
      <c r="AA41" s="26"/>
      <c r="AB41" s="26"/>
      <c r="AC41" s="26"/>
      <c r="AD41" s="26"/>
      <c r="AE41" s="26"/>
      <c r="AF41" s="26"/>
      <c r="AG41" s="59"/>
      <c r="AH41" s="26"/>
    </row>
    <row r="42" spans="1:34" x14ac:dyDescent="0.4">
      <c r="A42" s="30">
        <f t="shared" si="3"/>
        <v>9</v>
      </c>
      <c r="B42" s="65"/>
      <c r="C42" s="121" t="s">
        <v>78</v>
      </c>
      <c r="D42" s="213"/>
      <c r="E42" s="73"/>
      <c r="F42" s="74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59"/>
      <c r="AH42" s="26"/>
    </row>
    <row r="43" spans="1:34" x14ac:dyDescent="0.4">
      <c r="A43" s="30"/>
      <c r="B43" s="21">
        <f>B41+1</f>
        <v>11</v>
      </c>
      <c r="C43" s="122" t="s">
        <v>193</v>
      </c>
      <c r="D43" s="213"/>
      <c r="E43" s="26"/>
      <c r="F43" s="60">
        <v>4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34">
        <v>7</v>
      </c>
      <c r="U43" s="35"/>
      <c r="V43" s="35"/>
      <c r="W43" s="36"/>
      <c r="X43" s="36"/>
      <c r="Y43" s="36"/>
      <c r="Z43" s="36"/>
      <c r="AA43" s="66"/>
      <c r="AB43" s="37">
        <v>15</v>
      </c>
      <c r="AC43" s="26"/>
      <c r="AD43" s="26"/>
      <c r="AE43" s="26"/>
      <c r="AF43" s="26"/>
      <c r="AG43" s="59"/>
      <c r="AH43" s="26"/>
    </row>
    <row r="44" spans="1:34" x14ac:dyDescent="0.4">
      <c r="A44" s="30"/>
      <c r="B44" s="21">
        <f>B43+1</f>
        <v>12</v>
      </c>
      <c r="C44" s="122" t="s">
        <v>194</v>
      </c>
      <c r="D44" s="213"/>
      <c r="E44" s="26"/>
      <c r="F44" s="60">
        <v>4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34">
        <v>11</v>
      </c>
      <c r="Y44" s="35"/>
      <c r="Z44" s="35"/>
      <c r="AA44" s="36"/>
      <c r="AB44" s="36"/>
      <c r="AC44" s="36"/>
      <c r="AD44" s="36"/>
      <c r="AE44" s="66"/>
      <c r="AF44" s="37">
        <v>19</v>
      </c>
      <c r="AG44" s="59"/>
      <c r="AH44" s="26"/>
    </row>
    <row r="45" spans="1:34" x14ac:dyDescent="0.4">
      <c r="A45" s="28"/>
      <c r="B45" s="21">
        <f>B44+1</f>
        <v>13</v>
      </c>
      <c r="C45" s="122" t="s">
        <v>195</v>
      </c>
      <c r="D45" s="214"/>
      <c r="E45" s="26"/>
      <c r="F45" s="60">
        <v>2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34">
        <v>15</v>
      </c>
      <c r="AC45" s="35"/>
      <c r="AD45" s="35"/>
      <c r="AE45" s="36"/>
      <c r="AF45" s="36"/>
      <c r="AG45" s="66"/>
      <c r="AH45" s="37">
        <v>21</v>
      </c>
    </row>
    <row r="46" spans="1:34" x14ac:dyDescent="0.4">
      <c r="A46" s="30">
        <f>A42+1</f>
        <v>10</v>
      </c>
      <c r="B46" s="31">
        <f>B45+1</f>
        <v>14</v>
      </c>
      <c r="C46" s="27" t="s">
        <v>80</v>
      </c>
      <c r="D46" s="27"/>
      <c r="E46" s="26"/>
      <c r="F46" s="60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59"/>
      <c r="AH46" s="26"/>
    </row>
    <row r="47" spans="1:34" x14ac:dyDescent="0.4">
      <c r="A47" s="30"/>
      <c r="B47" s="30"/>
      <c r="C47" s="27" t="s">
        <v>81</v>
      </c>
      <c r="D47" s="27" t="s">
        <v>84</v>
      </c>
      <c r="E47" s="26"/>
      <c r="F47" s="60">
        <v>10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34">
        <v>7</v>
      </c>
      <c r="U47" s="35"/>
      <c r="V47" s="35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66"/>
      <c r="AH47" s="37">
        <v>21</v>
      </c>
    </row>
    <row r="48" spans="1:34" x14ac:dyDescent="0.4">
      <c r="A48" s="30"/>
      <c r="B48" s="30"/>
      <c r="C48" s="27" t="s">
        <v>82</v>
      </c>
      <c r="D48" s="27" t="s">
        <v>71</v>
      </c>
      <c r="E48" s="26"/>
      <c r="F48" s="60">
        <v>10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34">
        <v>7</v>
      </c>
      <c r="U48" s="35"/>
      <c r="V48" s="35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66"/>
      <c r="AH48" s="37">
        <v>21</v>
      </c>
    </row>
    <row r="49" spans="1:34" x14ac:dyDescent="0.4">
      <c r="A49" s="28"/>
      <c r="B49" s="28"/>
      <c r="C49" s="27" t="s">
        <v>83</v>
      </c>
      <c r="D49" s="27" t="s">
        <v>85</v>
      </c>
      <c r="E49" s="26"/>
      <c r="F49" s="60">
        <v>10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34">
        <v>7</v>
      </c>
      <c r="U49" s="35"/>
      <c r="V49" s="35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66"/>
      <c r="AH49" s="37">
        <v>21</v>
      </c>
    </row>
    <row r="50" spans="1:34" x14ac:dyDescent="0.4">
      <c r="A50" s="29">
        <v>11</v>
      </c>
      <c r="B50" s="25">
        <v>14</v>
      </c>
      <c r="C50" s="27" t="s">
        <v>86</v>
      </c>
      <c r="D50" s="27" t="s">
        <v>87</v>
      </c>
      <c r="E50" s="26"/>
      <c r="F50" s="60">
        <v>8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34">
        <v>9</v>
      </c>
      <c r="W50" s="35"/>
      <c r="X50" s="35"/>
      <c r="Y50" s="36"/>
      <c r="Z50" s="36"/>
      <c r="AA50" s="36"/>
      <c r="AB50" s="36"/>
      <c r="AC50" s="36"/>
      <c r="AD50" s="36"/>
      <c r="AE50" s="36"/>
      <c r="AF50" s="36"/>
      <c r="AG50" s="66"/>
      <c r="AH50" s="37">
        <v>21</v>
      </c>
    </row>
    <row r="51" spans="1:34" x14ac:dyDescent="0.4">
      <c r="A51" s="29">
        <v>12</v>
      </c>
      <c r="B51" s="21"/>
      <c r="C51" s="26" t="s">
        <v>88</v>
      </c>
      <c r="D51" s="26"/>
      <c r="E51" s="26"/>
      <c r="F51" s="60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59"/>
      <c r="AH51" s="26"/>
    </row>
    <row r="52" spans="1:34" x14ac:dyDescent="0.4">
      <c r="A52" s="30"/>
      <c r="B52" s="21">
        <v>15</v>
      </c>
      <c r="C52" s="26" t="s">
        <v>204</v>
      </c>
      <c r="D52" s="26" t="s">
        <v>89</v>
      </c>
      <c r="E52" s="26"/>
      <c r="F52" s="60">
        <v>9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34">
        <v>8</v>
      </c>
      <c r="V52" s="35"/>
      <c r="W52" s="35"/>
      <c r="X52" s="36"/>
      <c r="Y52" s="66"/>
      <c r="Z52" s="36"/>
      <c r="AA52" s="66"/>
      <c r="AB52" s="36"/>
      <c r="AC52" s="66"/>
      <c r="AD52" s="36"/>
      <c r="AE52" s="66"/>
      <c r="AF52" s="36"/>
      <c r="AG52" s="66"/>
      <c r="AH52" s="37">
        <v>21</v>
      </c>
    </row>
    <row r="53" spans="1:34" x14ac:dyDescent="0.4">
      <c r="A53" s="28"/>
      <c r="B53" s="21">
        <v>16</v>
      </c>
      <c r="C53" s="26" t="s">
        <v>90</v>
      </c>
      <c r="D53" s="26" t="s">
        <v>91</v>
      </c>
      <c r="E53" s="26"/>
      <c r="F53" s="60">
        <v>10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34">
        <v>7</v>
      </c>
      <c r="U53" s="35"/>
      <c r="V53" s="35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66"/>
      <c r="AH53" s="37">
        <v>21</v>
      </c>
    </row>
    <row r="54" spans="1:34" x14ac:dyDescent="0.4">
      <c r="A54" s="28">
        <v>13</v>
      </c>
      <c r="B54" s="25">
        <v>17</v>
      </c>
      <c r="C54" s="26" t="s">
        <v>92</v>
      </c>
      <c r="D54" s="20" t="s">
        <v>197</v>
      </c>
      <c r="E54" s="26"/>
      <c r="F54" s="60">
        <v>12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34">
        <v>5</v>
      </c>
      <c r="S54" s="35"/>
      <c r="T54" s="35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66"/>
      <c r="AH54" s="37">
        <v>21</v>
      </c>
    </row>
    <row r="55" spans="1:34" x14ac:dyDescent="0.4">
      <c r="A55" s="25">
        <v>14</v>
      </c>
      <c r="B55" s="25">
        <v>18</v>
      </c>
      <c r="C55" s="26" t="s">
        <v>196</v>
      </c>
      <c r="D55" s="20" t="s">
        <v>198</v>
      </c>
      <c r="E55" s="26"/>
      <c r="F55" s="60">
        <v>12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34">
        <v>5</v>
      </c>
      <c r="S55" s="35"/>
      <c r="T55" s="35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66"/>
      <c r="AH55" s="37">
        <v>21</v>
      </c>
    </row>
    <row r="56" spans="1:34" x14ac:dyDescent="0.4">
      <c r="A56" s="25">
        <v>15</v>
      </c>
      <c r="B56" s="25">
        <v>19</v>
      </c>
      <c r="C56" s="26" t="s">
        <v>93</v>
      </c>
      <c r="D56" s="20" t="s">
        <v>199</v>
      </c>
      <c r="E56" s="26"/>
      <c r="F56" s="60">
        <v>5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34">
        <v>12</v>
      </c>
      <c r="Z56" s="35"/>
      <c r="AA56" s="35"/>
      <c r="AB56" s="36"/>
      <c r="AC56" s="36"/>
      <c r="AD56" s="36"/>
      <c r="AE56" s="36"/>
      <c r="AF56" s="36"/>
      <c r="AG56" s="66"/>
      <c r="AH56" s="37">
        <v>21</v>
      </c>
    </row>
    <row r="57" spans="1:34" x14ac:dyDescent="0.4">
      <c r="A57" s="25">
        <v>16</v>
      </c>
      <c r="B57" s="25">
        <v>20</v>
      </c>
      <c r="C57" s="120" t="s">
        <v>94</v>
      </c>
      <c r="D57" s="212" t="s">
        <v>98</v>
      </c>
      <c r="E57" s="26"/>
      <c r="F57" s="60">
        <v>2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T57" s="34">
        <v>7</v>
      </c>
      <c r="U57" s="35"/>
      <c r="V57" s="35"/>
      <c r="W57" s="36"/>
      <c r="X57" s="36"/>
      <c r="Y57" s="66"/>
      <c r="Z57" s="37">
        <v>13</v>
      </c>
      <c r="AA57" s="26"/>
      <c r="AB57" s="26"/>
      <c r="AC57" s="26"/>
      <c r="AD57" s="26"/>
      <c r="AE57" s="26"/>
      <c r="AF57" s="26"/>
      <c r="AG57" s="59"/>
      <c r="AH57" s="26"/>
    </row>
    <row r="58" spans="1:34" x14ac:dyDescent="0.4">
      <c r="A58" s="25">
        <v>17</v>
      </c>
      <c r="B58" s="25">
        <v>21</v>
      </c>
      <c r="C58" s="120" t="s">
        <v>96</v>
      </c>
      <c r="D58" s="213"/>
      <c r="E58" s="26"/>
      <c r="F58" s="60">
        <v>5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34">
        <v>12</v>
      </c>
      <c r="Z58" s="35"/>
      <c r="AA58" s="35"/>
      <c r="AB58" s="36"/>
      <c r="AC58" s="36"/>
      <c r="AD58" s="36"/>
      <c r="AE58" s="36"/>
      <c r="AF58" s="36"/>
      <c r="AG58" s="66"/>
      <c r="AH58" s="37">
        <v>21</v>
      </c>
    </row>
    <row r="59" spans="1:34" x14ac:dyDescent="0.4">
      <c r="A59" s="25">
        <v>18</v>
      </c>
      <c r="B59" s="25">
        <v>22</v>
      </c>
      <c r="C59" s="120" t="s">
        <v>95</v>
      </c>
      <c r="D59" s="213"/>
      <c r="E59" s="26"/>
      <c r="F59" s="60">
        <v>4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34">
        <v>6</v>
      </c>
      <c r="T59" s="35"/>
      <c r="U59" s="35"/>
      <c r="V59" s="36"/>
      <c r="W59" s="36"/>
      <c r="X59" s="36"/>
      <c r="Y59" s="36"/>
      <c r="Z59" s="66"/>
      <c r="AA59" s="37">
        <v>14</v>
      </c>
      <c r="AB59" s="26"/>
      <c r="AC59" s="26"/>
      <c r="AD59" s="26"/>
      <c r="AE59" s="26"/>
      <c r="AF59" s="26"/>
      <c r="AG59" s="59"/>
      <c r="AH59" s="26"/>
    </row>
    <row r="60" spans="1:34" x14ac:dyDescent="0.4">
      <c r="A60" s="25">
        <v>19</v>
      </c>
      <c r="B60" s="25">
        <v>23</v>
      </c>
      <c r="C60" s="120" t="s">
        <v>97</v>
      </c>
      <c r="D60" s="214"/>
      <c r="E60" s="26"/>
      <c r="F60" s="60">
        <v>4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34">
        <v>13</v>
      </c>
      <c r="AA60" s="35"/>
      <c r="AB60" s="35"/>
      <c r="AC60" s="36"/>
      <c r="AD60" s="36"/>
      <c r="AE60" s="36"/>
      <c r="AF60" s="36"/>
      <c r="AG60" s="66"/>
      <c r="AH60" s="37">
        <v>21</v>
      </c>
    </row>
    <row r="61" spans="1:34" x14ac:dyDescent="0.4">
      <c r="A61" s="29">
        <v>20</v>
      </c>
      <c r="B61" s="29">
        <v>24</v>
      </c>
      <c r="C61" s="82" t="s">
        <v>99</v>
      </c>
      <c r="D61" s="82" t="s">
        <v>100</v>
      </c>
      <c r="E61" s="82"/>
      <c r="F61" s="83">
        <v>5</v>
      </c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4">
        <v>12</v>
      </c>
      <c r="Z61" s="85"/>
      <c r="AA61" s="85"/>
      <c r="AB61" s="86"/>
      <c r="AC61" s="86"/>
      <c r="AD61" s="86"/>
      <c r="AE61" s="86"/>
      <c r="AF61" s="86"/>
      <c r="AG61" s="66"/>
      <c r="AH61" s="87">
        <v>21</v>
      </c>
    </row>
    <row r="62" spans="1:34" x14ac:dyDescent="0.4">
      <c r="A62" s="178" t="s">
        <v>0</v>
      </c>
      <c r="B62" s="178"/>
      <c r="C62" s="178" t="s">
        <v>1</v>
      </c>
      <c r="D62" s="178" t="s">
        <v>2</v>
      </c>
      <c r="E62" s="181" t="s">
        <v>169</v>
      </c>
      <c r="F62" s="181" t="s">
        <v>170</v>
      </c>
      <c r="G62" s="182" t="s">
        <v>171</v>
      </c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</row>
    <row r="63" spans="1:34" x14ac:dyDescent="0.4">
      <c r="A63" s="178"/>
      <c r="B63" s="178"/>
      <c r="C63" s="178"/>
      <c r="D63" s="178"/>
      <c r="E63" s="181"/>
      <c r="F63" s="181"/>
      <c r="G63" s="10">
        <v>25</v>
      </c>
      <c r="H63" s="11">
        <v>26</v>
      </c>
      <c r="I63" s="10">
        <v>27</v>
      </c>
      <c r="J63" s="11">
        <v>28</v>
      </c>
      <c r="K63" s="10">
        <v>29</v>
      </c>
      <c r="L63" s="11">
        <v>30</v>
      </c>
      <c r="M63" s="10">
        <v>31</v>
      </c>
      <c r="N63" s="11">
        <v>1</v>
      </c>
      <c r="O63" s="10">
        <v>2</v>
      </c>
      <c r="P63" s="11">
        <v>3</v>
      </c>
      <c r="Q63" s="10">
        <v>4</v>
      </c>
      <c r="R63" s="11">
        <v>5</v>
      </c>
      <c r="S63" s="10">
        <v>6</v>
      </c>
      <c r="T63" s="11">
        <v>7</v>
      </c>
      <c r="U63" s="12">
        <v>8</v>
      </c>
      <c r="V63" s="11">
        <v>9</v>
      </c>
      <c r="W63" s="11">
        <v>10</v>
      </c>
      <c r="X63" s="11">
        <v>11</v>
      </c>
      <c r="Y63" s="10">
        <v>12</v>
      </c>
      <c r="Z63" s="10">
        <v>13</v>
      </c>
      <c r="AA63" s="11">
        <v>14</v>
      </c>
      <c r="AB63" s="11">
        <v>15</v>
      </c>
      <c r="AC63" s="11">
        <v>16</v>
      </c>
      <c r="AD63" s="11">
        <v>17</v>
      </c>
      <c r="AE63" s="11">
        <v>18</v>
      </c>
      <c r="AF63" s="11">
        <v>19</v>
      </c>
      <c r="AG63" s="12">
        <v>20</v>
      </c>
      <c r="AH63" s="10">
        <v>21</v>
      </c>
    </row>
    <row r="64" spans="1:34" x14ac:dyDescent="0.4">
      <c r="A64" s="178"/>
      <c r="B64" s="178"/>
      <c r="C64" s="178"/>
      <c r="D64" s="178"/>
      <c r="E64" s="181"/>
      <c r="F64" s="181"/>
      <c r="G64" s="13" t="s">
        <v>172</v>
      </c>
      <c r="H64" s="14" t="s">
        <v>173</v>
      </c>
      <c r="I64" s="14" t="s">
        <v>174</v>
      </c>
      <c r="J64" s="14" t="s">
        <v>175</v>
      </c>
      <c r="K64" s="14" t="s">
        <v>176</v>
      </c>
      <c r="L64" s="13" t="s">
        <v>177</v>
      </c>
      <c r="M64" s="14" t="s">
        <v>178</v>
      </c>
      <c r="N64" s="14" t="s">
        <v>172</v>
      </c>
      <c r="O64" s="14" t="s">
        <v>173</v>
      </c>
      <c r="P64" s="14" t="s">
        <v>174</v>
      </c>
      <c r="Q64" s="14" t="s">
        <v>175</v>
      </c>
      <c r="R64" s="14" t="s">
        <v>176</v>
      </c>
      <c r="S64" s="13" t="s">
        <v>177</v>
      </c>
      <c r="T64" s="14" t="s">
        <v>178</v>
      </c>
      <c r="U64" s="12" t="s">
        <v>172</v>
      </c>
      <c r="V64" s="14" t="s">
        <v>173</v>
      </c>
      <c r="W64" s="14" t="s">
        <v>174</v>
      </c>
      <c r="X64" s="14" t="s">
        <v>175</v>
      </c>
      <c r="Y64" s="14" t="s">
        <v>176</v>
      </c>
      <c r="Z64" s="13" t="s">
        <v>177</v>
      </c>
      <c r="AA64" s="14" t="s">
        <v>178</v>
      </c>
      <c r="AB64" s="14" t="s">
        <v>172</v>
      </c>
      <c r="AC64" s="14" t="s">
        <v>173</v>
      </c>
      <c r="AD64" s="14" t="s">
        <v>174</v>
      </c>
      <c r="AE64" s="14" t="s">
        <v>175</v>
      </c>
      <c r="AF64" s="14" t="s">
        <v>176</v>
      </c>
      <c r="AG64" s="12" t="s">
        <v>177</v>
      </c>
      <c r="AH64" s="14" t="s">
        <v>178</v>
      </c>
    </row>
    <row r="65" spans="1:34" x14ac:dyDescent="0.4">
      <c r="A65" s="201"/>
      <c r="B65" s="201"/>
      <c r="C65" s="201"/>
      <c r="D65" s="201"/>
      <c r="E65" s="208"/>
      <c r="F65" s="208"/>
      <c r="G65" s="15">
        <v>-14</v>
      </c>
      <c r="H65" s="15">
        <v>-13</v>
      </c>
      <c r="I65" s="15">
        <v>-12</v>
      </c>
      <c r="J65" s="15">
        <v>-11</v>
      </c>
      <c r="K65" s="15">
        <v>-10</v>
      </c>
      <c r="L65" s="15">
        <v>-9</v>
      </c>
      <c r="M65" s="15">
        <v>-8</v>
      </c>
      <c r="N65" s="15">
        <v>-7</v>
      </c>
      <c r="O65" s="15">
        <v>-6</v>
      </c>
      <c r="P65" s="15">
        <v>-5</v>
      </c>
      <c r="Q65" s="15">
        <v>-4</v>
      </c>
      <c r="R65" s="15">
        <v>-3</v>
      </c>
      <c r="S65" s="15">
        <v>-2</v>
      </c>
      <c r="T65" s="15">
        <v>-1</v>
      </c>
      <c r="U65" s="16" t="s">
        <v>179</v>
      </c>
      <c r="V65" s="15">
        <v>1</v>
      </c>
      <c r="W65" s="15">
        <v>2</v>
      </c>
      <c r="X65" s="15">
        <v>3</v>
      </c>
      <c r="Y65" s="17">
        <v>4</v>
      </c>
      <c r="Z65" s="17">
        <v>5</v>
      </c>
      <c r="AA65" s="15">
        <v>6</v>
      </c>
      <c r="AB65" s="15">
        <v>7</v>
      </c>
      <c r="AC65" s="15">
        <v>8</v>
      </c>
      <c r="AD65" s="15">
        <v>9</v>
      </c>
      <c r="AE65" s="18">
        <v>10</v>
      </c>
      <c r="AF65" s="18">
        <v>11</v>
      </c>
      <c r="AG65" s="16">
        <v>12</v>
      </c>
      <c r="AH65" s="19">
        <v>13</v>
      </c>
    </row>
    <row r="66" spans="1:34" x14ac:dyDescent="0.4">
      <c r="A66" s="76" t="s">
        <v>101</v>
      </c>
      <c r="B66" s="92"/>
      <c r="C66" s="79"/>
      <c r="D66" s="79"/>
      <c r="E66" s="79"/>
      <c r="F66" s="80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81"/>
    </row>
    <row r="67" spans="1:34" x14ac:dyDescent="0.4">
      <c r="A67" s="28">
        <v>1</v>
      </c>
      <c r="B67" s="28">
        <v>1</v>
      </c>
      <c r="C67" s="73" t="s">
        <v>200</v>
      </c>
      <c r="D67" s="73" t="s">
        <v>102</v>
      </c>
      <c r="E67" s="73"/>
      <c r="F67" s="74">
        <v>10</v>
      </c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88">
        <v>7</v>
      </c>
      <c r="U67" s="89"/>
      <c r="V67" s="89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66"/>
      <c r="AH67" s="91">
        <v>21</v>
      </c>
    </row>
    <row r="68" spans="1:34" x14ac:dyDescent="0.4">
      <c r="A68" s="29">
        <v>2</v>
      </c>
      <c r="B68" s="29">
        <v>2</v>
      </c>
      <c r="C68" s="82" t="s">
        <v>103</v>
      </c>
      <c r="D68" s="93" t="s">
        <v>104</v>
      </c>
      <c r="E68" s="82"/>
      <c r="F68" s="83">
        <v>10</v>
      </c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4">
        <v>7</v>
      </c>
      <c r="U68" s="85"/>
      <c r="V68" s="85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66"/>
      <c r="AH68" s="87">
        <v>21</v>
      </c>
    </row>
    <row r="69" spans="1:34" x14ac:dyDescent="0.4">
      <c r="A69" s="76" t="s">
        <v>105</v>
      </c>
      <c r="B69" s="92"/>
      <c r="C69" s="79"/>
      <c r="D69" s="79"/>
      <c r="E69" s="79"/>
      <c r="F69" s="80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81"/>
    </row>
    <row r="70" spans="1:34" x14ac:dyDescent="0.4">
      <c r="A70" s="30">
        <v>1</v>
      </c>
      <c r="B70" s="30">
        <v>1</v>
      </c>
      <c r="C70" s="94" t="s">
        <v>106</v>
      </c>
      <c r="D70" s="94" t="s">
        <v>107</v>
      </c>
      <c r="E70" s="94"/>
      <c r="F70" s="95">
        <v>4</v>
      </c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6">
        <v>13</v>
      </c>
      <c r="AA70" s="97"/>
      <c r="AB70" s="97"/>
      <c r="AC70" s="98"/>
      <c r="AD70" s="98"/>
      <c r="AE70" s="98"/>
      <c r="AF70" s="98"/>
      <c r="AG70" s="66"/>
      <c r="AH70" s="99">
        <v>21</v>
      </c>
    </row>
    <row r="71" spans="1:34" x14ac:dyDescent="0.4">
      <c r="A71" s="76" t="s">
        <v>108</v>
      </c>
      <c r="B71" s="92"/>
      <c r="C71" s="79"/>
      <c r="D71" s="79"/>
      <c r="E71" s="79"/>
      <c r="F71" s="80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81"/>
    </row>
    <row r="72" spans="1:34" x14ac:dyDescent="0.4">
      <c r="A72" s="30">
        <v>1</v>
      </c>
      <c r="B72" s="30">
        <v>1</v>
      </c>
      <c r="C72" s="94" t="s">
        <v>109</v>
      </c>
      <c r="D72" s="94" t="s">
        <v>110</v>
      </c>
      <c r="E72" s="94"/>
      <c r="F72" s="95">
        <v>3</v>
      </c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6">
        <v>14</v>
      </c>
      <c r="AB72" s="97"/>
      <c r="AC72" s="97"/>
      <c r="AD72" s="98"/>
      <c r="AE72" s="98"/>
      <c r="AF72" s="98"/>
      <c r="AG72" s="66"/>
      <c r="AH72" s="99">
        <v>21</v>
      </c>
    </row>
    <row r="73" spans="1:34" x14ac:dyDescent="0.4">
      <c r="A73" s="76" t="s">
        <v>111</v>
      </c>
      <c r="B73" s="92"/>
      <c r="C73" s="79"/>
      <c r="D73" s="79"/>
      <c r="E73" s="79"/>
      <c r="F73" s="80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81"/>
    </row>
    <row r="74" spans="1:34" x14ac:dyDescent="0.4">
      <c r="A74" s="30">
        <v>1</v>
      </c>
      <c r="B74" s="30">
        <v>1</v>
      </c>
      <c r="C74" s="94" t="s">
        <v>201</v>
      </c>
      <c r="D74" s="94" t="s">
        <v>112</v>
      </c>
      <c r="E74" s="94"/>
      <c r="F74" s="95">
        <v>8</v>
      </c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6">
        <v>6</v>
      </c>
      <c r="T74" s="97"/>
      <c r="U74" s="97"/>
      <c r="V74" s="98"/>
      <c r="W74" s="98"/>
      <c r="X74" s="98"/>
      <c r="Y74" s="98"/>
      <c r="Z74" s="98"/>
      <c r="AA74" s="98"/>
      <c r="AB74" s="98"/>
      <c r="AC74" s="98"/>
      <c r="AD74" s="66"/>
      <c r="AE74" s="99">
        <v>18</v>
      </c>
      <c r="AF74" s="94"/>
      <c r="AG74" s="119"/>
      <c r="AH74" s="94"/>
    </row>
    <row r="75" spans="1:34" x14ac:dyDescent="0.4">
      <c r="A75" s="76" t="s">
        <v>113</v>
      </c>
      <c r="B75" s="92"/>
      <c r="C75" s="79"/>
      <c r="D75" s="79"/>
      <c r="E75" s="79"/>
      <c r="F75" s="80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81"/>
    </row>
    <row r="76" spans="1:34" x14ac:dyDescent="0.4">
      <c r="A76" s="30">
        <v>1</v>
      </c>
      <c r="B76" s="30">
        <v>1</v>
      </c>
      <c r="C76" s="94" t="s">
        <v>114</v>
      </c>
      <c r="D76" s="94" t="s">
        <v>115</v>
      </c>
      <c r="E76" s="94"/>
      <c r="F76" s="95">
        <v>4</v>
      </c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6">
        <v>13</v>
      </c>
      <c r="AA76" s="97"/>
      <c r="AB76" s="97"/>
      <c r="AC76" s="98"/>
      <c r="AD76" s="98"/>
      <c r="AE76" s="98"/>
      <c r="AF76" s="98"/>
      <c r="AG76" s="66"/>
      <c r="AH76" s="99">
        <v>21</v>
      </c>
    </row>
    <row r="77" spans="1:34" x14ac:dyDescent="0.4">
      <c r="A77" s="76" t="s">
        <v>116</v>
      </c>
      <c r="B77" s="92"/>
      <c r="C77" s="79"/>
      <c r="D77" s="79"/>
      <c r="E77" s="79"/>
      <c r="F77" s="80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81"/>
    </row>
    <row r="78" spans="1:34" x14ac:dyDescent="0.4">
      <c r="A78" s="30">
        <v>1</v>
      </c>
      <c r="B78" s="30">
        <v>1</v>
      </c>
      <c r="C78" s="100" t="s">
        <v>117</v>
      </c>
      <c r="D78" s="94" t="s">
        <v>118</v>
      </c>
      <c r="E78" s="94"/>
      <c r="F78" s="95">
        <v>4</v>
      </c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6">
        <v>13</v>
      </c>
      <c r="AA78" s="97"/>
      <c r="AB78" s="97"/>
      <c r="AC78" s="98"/>
      <c r="AD78" s="98"/>
      <c r="AE78" s="98"/>
      <c r="AF78" s="98"/>
      <c r="AG78" s="66"/>
      <c r="AH78" s="99">
        <v>21</v>
      </c>
    </row>
    <row r="79" spans="1:34" x14ac:dyDescent="0.4">
      <c r="A79" s="76" t="s">
        <v>119</v>
      </c>
      <c r="B79" s="92"/>
      <c r="C79" s="79"/>
      <c r="D79" s="79"/>
      <c r="E79" s="79"/>
      <c r="F79" s="80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81"/>
    </row>
    <row r="80" spans="1:34" x14ac:dyDescent="0.4">
      <c r="A80" s="28">
        <v>1</v>
      </c>
      <c r="B80" s="28">
        <v>1</v>
      </c>
      <c r="C80" s="73" t="s">
        <v>120</v>
      </c>
      <c r="D80" s="73" t="s">
        <v>121</v>
      </c>
      <c r="E80" s="73"/>
      <c r="F80" s="74">
        <v>11</v>
      </c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88">
        <v>6</v>
      </c>
      <c r="T80" s="89"/>
      <c r="U80" s="89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66"/>
      <c r="AH80" s="91">
        <v>21</v>
      </c>
    </row>
    <row r="82" spans="4:33" x14ac:dyDescent="0.4">
      <c r="D82" s="38" t="s">
        <v>207</v>
      </c>
      <c r="E82" s="39"/>
      <c r="F82" s="40"/>
      <c r="G82" s="41"/>
      <c r="H82" s="42" t="s">
        <v>208</v>
      </c>
      <c r="J82" s="43"/>
      <c r="K82" s="43"/>
      <c r="L82" s="43"/>
      <c r="M82" s="43"/>
      <c r="N82" s="43"/>
      <c r="O82" s="43"/>
      <c r="P82" s="43"/>
      <c r="Q82" s="43"/>
      <c r="R82" s="44"/>
      <c r="S82" s="42" t="s">
        <v>209</v>
      </c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5"/>
      <c r="AE82" s="42" t="s">
        <v>210</v>
      </c>
      <c r="AF82" s="43"/>
      <c r="AG82" s="43"/>
    </row>
    <row r="83" spans="4:33" x14ac:dyDescent="0.4">
      <c r="D83" s="46"/>
      <c r="E83" s="39"/>
      <c r="F83" s="40"/>
      <c r="G83" s="43"/>
      <c r="H83" s="43"/>
      <c r="J83" s="42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</row>
    <row r="84" spans="4:33" x14ac:dyDescent="0.4">
      <c r="D84" s="46"/>
      <c r="E84" s="39"/>
      <c r="F84" s="40"/>
      <c r="G84" s="47"/>
      <c r="H84" s="42" t="s">
        <v>211</v>
      </c>
      <c r="J84" s="43"/>
      <c r="K84" s="43"/>
      <c r="L84" s="43"/>
      <c r="M84" s="43"/>
      <c r="N84" s="43"/>
      <c r="O84" s="43"/>
      <c r="P84" s="43"/>
      <c r="Q84" s="43"/>
      <c r="R84" s="48"/>
      <c r="S84" s="42" t="s">
        <v>212</v>
      </c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9"/>
      <c r="AE84" s="42" t="s">
        <v>213</v>
      </c>
      <c r="AF84" s="43"/>
      <c r="AG84" s="43"/>
    </row>
  </sheetData>
  <mergeCells count="23">
    <mergeCell ref="F4:F7"/>
    <mergeCell ref="G4:AH4"/>
    <mergeCell ref="D12:D15"/>
    <mergeCell ref="A1:D1"/>
    <mergeCell ref="A2:D2"/>
    <mergeCell ref="A4:B7"/>
    <mergeCell ref="C4:C7"/>
    <mergeCell ref="D4:D7"/>
    <mergeCell ref="E4:E7"/>
    <mergeCell ref="G62:AH62"/>
    <mergeCell ref="G26:AH26"/>
    <mergeCell ref="D41:D45"/>
    <mergeCell ref="D57:D60"/>
    <mergeCell ref="A26:B29"/>
    <mergeCell ref="C26:C29"/>
    <mergeCell ref="D26:D29"/>
    <mergeCell ref="E26:E29"/>
    <mergeCell ref="F26:F29"/>
    <mergeCell ref="A62:B65"/>
    <mergeCell ref="C62:C65"/>
    <mergeCell ref="D62:D65"/>
    <mergeCell ref="E62:E65"/>
    <mergeCell ref="F62:F6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3"/>
  <sheetViews>
    <sheetView showGridLines="0" topLeftCell="F17" workbookViewId="0">
      <selection activeCell="A4" sqref="A4:J37"/>
    </sheetView>
  </sheetViews>
  <sheetFormatPr defaultColWidth="59.46484375" defaultRowHeight="15" x14ac:dyDescent="0.4"/>
  <cols>
    <col min="1" max="1" width="3.46484375" style="33" customWidth="1"/>
    <col min="2" max="2" width="3.19921875" style="33" bestFit="1" customWidth="1"/>
    <col min="3" max="3" width="28.06640625" style="23" customWidth="1"/>
    <col min="4" max="4" width="51.53125" style="23" bestFit="1" customWidth="1"/>
    <col min="5" max="5" width="11.59765625" style="23" hidden="1" customWidth="1"/>
    <col min="6" max="8" width="4.796875" style="23" customWidth="1"/>
    <col min="9" max="9" width="27.46484375" style="23" customWidth="1"/>
    <col min="10" max="10" width="47.46484375" style="23" bestFit="1" customWidth="1"/>
    <col min="11" max="16384" width="59.46484375" style="23"/>
  </cols>
  <sheetData>
    <row r="1" spans="1:10" x14ac:dyDescent="0.4">
      <c r="A1" s="177" t="s">
        <v>225</v>
      </c>
      <c r="B1" s="177"/>
      <c r="C1" s="177"/>
      <c r="D1" s="177"/>
    </row>
    <row r="2" spans="1:10" x14ac:dyDescent="0.4">
      <c r="A2" s="177" t="s">
        <v>42</v>
      </c>
      <c r="B2" s="177"/>
      <c r="C2" s="177"/>
      <c r="D2" s="177"/>
    </row>
    <row r="4" spans="1:10" s="22" customFormat="1" ht="30.5" customHeight="1" x14ac:dyDescent="0.45">
      <c r="A4" s="178" t="s">
        <v>0</v>
      </c>
      <c r="B4" s="178"/>
      <c r="C4" s="124" t="s">
        <v>1</v>
      </c>
      <c r="D4" s="124" t="s">
        <v>2</v>
      </c>
      <c r="E4" s="118" t="s">
        <v>169</v>
      </c>
      <c r="G4" s="178" t="s">
        <v>0</v>
      </c>
      <c r="H4" s="178"/>
      <c r="I4" s="124" t="s">
        <v>1</v>
      </c>
      <c r="J4" s="124" t="s">
        <v>2</v>
      </c>
    </row>
    <row r="5" spans="1:10" s="22" customFormat="1" x14ac:dyDescent="0.4">
      <c r="A5" s="76" t="s">
        <v>3</v>
      </c>
      <c r="B5" s="77"/>
      <c r="C5" s="78"/>
      <c r="D5" s="78"/>
      <c r="E5" s="78"/>
      <c r="G5" s="76" t="s">
        <v>16</v>
      </c>
      <c r="H5" s="92"/>
      <c r="I5" s="79"/>
      <c r="J5" s="79"/>
    </row>
    <row r="6" spans="1:10" x14ac:dyDescent="0.4">
      <c r="A6" s="28">
        <v>1</v>
      </c>
      <c r="B6" s="28">
        <v>1</v>
      </c>
      <c r="C6" s="73" t="s">
        <v>4</v>
      </c>
      <c r="D6" s="73" t="s">
        <v>122</v>
      </c>
      <c r="E6" s="73"/>
      <c r="G6" s="30">
        <v>1</v>
      </c>
      <c r="H6" s="65"/>
      <c r="I6" s="73" t="s">
        <v>30</v>
      </c>
      <c r="J6" s="73"/>
    </row>
    <row r="7" spans="1:10" x14ac:dyDescent="0.4">
      <c r="A7" s="25">
        <f>A6+1</f>
        <v>2</v>
      </c>
      <c r="B7" s="25">
        <f>B6+1</f>
        <v>2</v>
      </c>
      <c r="C7" s="26" t="s">
        <v>5</v>
      </c>
      <c r="D7" s="187" t="s">
        <v>123</v>
      </c>
      <c r="E7" s="26"/>
      <c r="G7" s="30"/>
      <c r="H7" s="21">
        <v>1</v>
      </c>
      <c r="I7" s="26" t="s">
        <v>138</v>
      </c>
      <c r="J7" s="26" t="s">
        <v>140</v>
      </c>
    </row>
    <row r="8" spans="1:10" x14ac:dyDescent="0.4">
      <c r="A8" s="29">
        <f>A7+1</f>
        <v>3</v>
      </c>
      <c r="B8" s="25">
        <f>B7+1</f>
        <v>3</v>
      </c>
      <c r="C8" s="26" t="s">
        <v>6</v>
      </c>
      <c r="D8" s="187"/>
      <c r="E8" s="26"/>
      <c r="G8" s="28"/>
      <c r="H8" s="21">
        <f>H7+1</f>
        <v>2</v>
      </c>
      <c r="I8" s="26" t="s">
        <v>139</v>
      </c>
      <c r="J8" s="26" t="s">
        <v>141</v>
      </c>
    </row>
    <row r="9" spans="1:10" x14ac:dyDescent="0.4">
      <c r="A9" s="29">
        <f>A8+1</f>
        <v>4</v>
      </c>
      <c r="B9" s="21"/>
      <c r="C9" s="26" t="s">
        <v>156</v>
      </c>
      <c r="D9" s="26"/>
      <c r="E9" s="26"/>
      <c r="G9" s="30">
        <f>G6+1</f>
        <v>2</v>
      </c>
      <c r="H9" s="21"/>
      <c r="I9" s="26" t="s">
        <v>27</v>
      </c>
      <c r="J9" s="26"/>
    </row>
    <row r="10" spans="1:10" x14ac:dyDescent="0.4">
      <c r="A10" s="30"/>
      <c r="B10" s="21">
        <f>B8+1</f>
        <v>4</v>
      </c>
      <c r="C10" s="20" t="s">
        <v>180</v>
      </c>
      <c r="D10" s="188" t="s">
        <v>157</v>
      </c>
      <c r="E10" s="26"/>
      <c r="G10" s="30"/>
      <c r="H10" s="29">
        <f>H8+1</f>
        <v>3</v>
      </c>
      <c r="I10" s="125" t="s">
        <v>182</v>
      </c>
      <c r="J10" s="126" t="s">
        <v>224</v>
      </c>
    </row>
    <row r="11" spans="1:10" x14ac:dyDescent="0.4">
      <c r="A11" s="28"/>
      <c r="B11" s="21">
        <f>B10+1</f>
        <v>5</v>
      </c>
      <c r="C11" s="20" t="s">
        <v>181</v>
      </c>
      <c r="D11" s="189"/>
      <c r="E11" s="26"/>
      <c r="G11" s="30"/>
      <c r="H11" s="28"/>
      <c r="I11" s="127"/>
      <c r="J11" s="126" t="s">
        <v>227</v>
      </c>
    </row>
    <row r="12" spans="1:10" x14ac:dyDescent="0.4">
      <c r="A12" s="28">
        <f>A9+1</f>
        <v>5</v>
      </c>
      <c r="B12" s="25">
        <f>B11+1</f>
        <v>6</v>
      </c>
      <c r="C12" s="26" t="s">
        <v>7</v>
      </c>
      <c r="D12" s="26" t="s">
        <v>124</v>
      </c>
      <c r="E12" s="26"/>
      <c r="G12" s="30"/>
      <c r="H12" s="29">
        <f>H10+1</f>
        <v>4</v>
      </c>
      <c r="I12" s="125" t="s">
        <v>183</v>
      </c>
      <c r="J12" s="126" t="s">
        <v>224</v>
      </c>
    </row>
    <row r="13" spans="1:10" x14ac:dyDescent="0.4">
      <c r="A13" s="25">
        <f t="shared" ref="A13:B21" si="0">A12+1</f>
        <v>6</v>
      </c>
      <c r="B13" s="25">
        <f t="shared" si="0"/>
        <v>7</v>
      </c>
      <c r="C13" s="26" t="s">
        <v>8</v>
      </c>
      <c r="D13" s="26" t="s">
        <v>9</v>
      </c>
      <c r="E13" s="26"/>
      <c r="G13" s="30"/>
      <c r="H13" s="28"/>
      <c r="I13" s="127"/>
      <c r="J13" s="126" t="s">
        <v>227</v>
      </c>
    </row>
    <row r="14" spans="1:10" x14ac:dyDescent="0.4">
      <c r="A14" s="25">
        <f t="shared" si="0"/>
        <v>7</v>
      </c>
      <c r="B14" s="25">
        <f t="shared" si="0"/>
        <v>8</v>
      </c>
      <c r="C14" s="26" t="s">
        <v>10</v>
      </c>
      <c r="D14" s="20" t="s">
        <v>125</v>
      </c>
      <c r="E14" s="26"/>
      <c r="G14" s="28"/>
      <c r="H14" s="21">
        <f>H12+1</f>
        <v>5</v>
      </c>
      <c r="I14" s="20" t="s">
        <v>184</v>
      </c>
      <c r="J14" s="26" t="s">
        <v>224</v>
      </c>
    </row>
    <row r="15" spans="1:10" x14ac:dyDescent="0.4">
      <c r="A15" s="25">
        <f t="shared" si="0"/>
        <v>8</v>
      </c>
      <c r="B15" s="25">
        <f t="shared" si="0"/>
        <v>9</v>
      </c>
      <c r="C15" s="26" t="s">
        <v>32</v>
      </c>
      <c r="D15" s="20" t="s">
        <v>126</v>
      </c>
      <c r="E15" s="26"/>
      <c r="G15" s="28">
        <f>G9+1</f>
        <v>3</v>
      </c>
      <c r="H15" s="25">
        <f t="shared" ref="G15:H17" si="1">H14+1</f>
        <v>6</v>
      </c>
      <c r="I15" s="26" t="s">
        <v>142</v>
      </c>
      <c r="J15" s="26" t="s">
        <v>160</v>
      </c>
    </row>
    <row r="16" spans="1:10" x14ac:dyDescent="0.4">
      <c r="A16" s="25">
        <f t="shared" si="0"/>
        <v>9</v>
      </c>
      <c r="B16" s="25">
        <f t="shared" si="0"/>
        <v>10</v>
      </c>
      <c r="C16" s="26" t="s">
        <v>136</v>
      </c>
      <c r="D16" s="20" t="s">
        <v>137</v>
      </c>
      <c r="E16" s="26"/>
      <c r="G16" s="25">
        <f t="shared" si="1"/>
        <v>4</v>
      </c>
      <c r="H16" s="25">
        <f t="shared" si="1"/>
        <v>7</v>
      </c>
      <c r="I16" s="26" t="s">
        <v>22</v>
      </c>
      <c r="J16" s="26" t="s">
        <v>143</v>
      </c>
    </row>
    <row r="17" spans="1:10" x14ac:dyDescent="0.4">
      <c r="A17" s="25">
        <f t="shared" si="0"/>
        <v>10</v>
      </c>
      <c r="B17" s="25">
        <f t="shared" si="0"/>
        <v>11</v>
      </c>
      <c r="C17" s="26" t="s">
        <v>11</v>
      </c>
      <c r="D17" s="187" t="s">
        <v>127</v>
      </c>
      <c r="E17" s="26"/>
      <c r="G17" s="29">
        <f t="shared" si="1"/>
        <v>5</v>
      </c>
      <c r="H17" s="29">
        <f t="shared" si="1"/>
        <v>8</v>
      </c>
      <c r="I17" s="82" t="s">
        <v>28</v>
      </c>
      <c r="J17" s="82" t="s">
        <v>159</v>
      </c>
    </row>
    <row r="18" spans="1:10" x14ac:dyDescent="0.4">
      <c r="A18" s="25">
        <f t="shared" si="0"/>
        <v>11</v>
      </c>
      <c r="B18" s="25">
        <f t="shared" si="0"/>
        <v>12</v>
      </c>
      <c r="C18" s="26" t="s">
        <v>12</v>
      </c>
      <c r="D18" s="187"/>
      <c r="E18" s="26"/>
      <c r="G18" s="76" t="s">
        <v>29</v>
      </c>
      <c r="H18" s="92"/>
      <c r="I18" s="79"/>
      <c r="J18" s="79"/>
    </row>
    <row r="19" spans="1:10" x14ac:dyDescent="0.4">
      <c r="A19" s="25">
        <f t="shared" si="0"/>
        <v>12</v>
      </c>
      <c r="B19" s="25">
        <f t="shared" si="0"/>
        <v>13</v>
      </c>
      <c r="C19" s="26" t="s">
        <v>23</v>
      </c>
      <c r="D19" s="32" t="s">
        <v>131</v>
      </c>
      <c r="E19" s="26"/>
      <c r="G19" s="28">
        <v>1</v>
      </c>
      <c r="H19" s="28">
        <v>1</v>
      </c>
      <c r="I19" s="73" t="s">
        <v>31</v>
      </c>
      <c r="J19" s="117" t="s">
        <v>161</v>
      </c>
    </row>
    <row r="20" spans="1:10" x14ac:dyDescent="0.4">
      <c r="A20" s="25">
        <f t="shared" si="0"/>
        <v>13</v>
      </c>
      <c r="B20" s="25">
        <f t="shared" si="0"/>
        <v>14</v>
      </c>
      <c r="C20" s="26" t="s">
        <v>25</v>
      </c>
      <c r="D20" s="32" t="s">
        <v>132</v>
      </c>
      <c r="E20" s="26"/>
      <c r="G20" s="25">
        <f t="shared" ref="G20:H21" si="2">G19+1</f>
        <v>2</v>
      </c>
      <c r="H20" s="25">
        <f>H19+1</f>
        <v>2</v>
      </c>
      <c r="I20" s="126" t="s">
        <v>222</v>
      </c>
      <c r="J20" s="129" t="s">
        <v>230</v>
      </c>
    </row>
    <row r="21" spans="1:10" x14ac:dyDescent="0.4">
      <c r="A21" s="29">
        <f t="shared" si="0"/>
        <v>14</v>
      </c>
      <c r="B21" s="29">
        <f t="shared" si="0"/>
        <v>15</v>
      </c>
      <c r="C21" s="26" t="s">
        <v>205</v>
      </c>
      <c r="D21" s="32" t="s">
        <v>133</v>
      </c>
      <c r="E21" s="26"/>
      <c r="G21" s="29">
        <f t="shared" si="2"/>
        <v>3</v>
      </c>
      <c r="H21" s="29">
        <f t="shared" si="2"/>
        <v>3</v>
      </c>
      <c r="I21" s="82" t="s">
        <v>21</v>
      </c>
      <c r="J21" s="93" t="s">
        <v>162</v>
      </c>
    </row>
    <row r="22" spans="1:10" x14ac:dyDescent="0.4">
      <c r="A22" s="28"/>
      <c r="B22" s="28"/>
      <c r="C22" s="26" t="s">
        <v>206</v>
      </c>
      <c r="D22" s="32" t="s">
        <v>134</v>
      </c>
      <c r="E22" s="26"/>
      <c r="G22" s="76" t="s">
        <v>39</v>
      </c>
      <c r="H22" s="92"/>
      <c r="I22" s="79"/>
      <c r="J22" s="81"/>
    </row>
    <row r="23" spans="1:10" x14ac:dyDescent="0.4">
      <c r="A23" s="25">
        <v>15</v>
      </c>
      <c r="B23" s="25">
        <f>B21+1</f>
        <v>16</v>
      </c>
      <c r="C23" s="26" t="s">
        <v>214</v>
      </c>
      <c r="D23" s="32" t="s">
        <v>135</v>
      </c>
      <c r="E23" s="26"/>
      <c r="G23" s="28">
        <v>1</v>
      </c>
      <c r="H23" s="28">
        <v>1</v>
      </c>
      <c r="I23" s="73" t="s">
        <v>40</v>
      </c>
      <c r="J23" s="73" t="s">
        <v>165</v>
      </c>
    </row>
    <row r="24" spans="1:10" x14ac:dyDescent="0.4">
      <c r="A24" s="29">
        <v>16</v>
      </c>
      <c r="B24" s="29">
        <f>B23+1</f>
        <v>17</v>
      </c>
      <c r="C24" s="26" t="s">
        <v>215</v>
      </c>
      <c r="D24" s="26" t="s">
        <v>13</v>
      </c>
      <c r="E24" s="26"/>
      <c r="G24" s="25">
        <f t="shared" ref="G24:H24" si="3">G23+1</f>
        <v>2</v>
      </c>
      <c r="H24" s="25">
        <f t="shared" si="3"/>
        <v>2</v>
      </c>
      <c r="I24" s="26" t="s">
        <v>41</v>
      </c>
      <c r="J24" s="26" t="s">
        <v>166</v>
      </c>
    </row>
    <row r="25" spans="1:10" x14ac:dyDescent="0.4">
      <c r="A25" s="28"/>
      <c r="B25" s="28"/>
      <c r="C25" s="26" t="s">
        <v>216</v>
      </c>
      <c r="D25" s="26" t="s">
        <v>14</v>
      </c>
      <c r="E25" s="26"/>
      <c r="G25" s="76" t="s">
        <v>144</v>
      </c>
      <c r="H25" s="92"/>
      <c r="I25" s="79"/>
      <c r="J25" s="81"/>
    </row>
    <row r="26" spans="1:10" x14ac:dyDescent="0.4">
      <c r="A26" s="29">
        <v>17</v>
      </c>
      <c r="B26" s="31">
        <f>B24+1</f>
        <v>18</v>
      </c>
      <c r="C26" s="64" t="s">
        <v>217</v>
      </c>
      <c r="D26" s="26" t="s">
        <v>128</v>
      </c>
      <c r="E26" s="26"/>
      <c r="G26" s="28">
        <v>1</v>
      </c>
      <c r="H26" s="28">
        <v>1</v>
      </c>
      <c r="I26" s="73" t="s">
        <v>185</v>
      </c>
      <c r="J26" s="73" t="s">
        <v>146</v>
      </c>
    </row>
    <row r="27" spans="1:10" x14ac:dyDescent="0.4">
      <c r="A27" s="28"/>
      <c r="B27" s="65"/>
      <c r="C27" s="64" t="s">
        <v>218</v>
      </c>
      <c r="D27" s="26" t="s">
        <v>158</v>
      </c>
      <c r="E27" s="26"/>
      <c r="G27" s="25">
        <v>2</v>
      </c>
      <c r="H27" s="25"/>
      <c r="I27" s="26" t="s">
        <v>223</v>
      </c>
      <c r="J27" s="26" t="s">
        <v>163</v>
      </c>
    </row>
    <row r="28" spans="1:10" x14ac:dyDescent="0.4">
      <c r="A28" s="29">
        <v>18</v>
      </c>
      <c r="B28" s="29">
        <f>B26+1</f>
        <v>19</v>
      </c>
      <c r="C28" s="26" t="s">
        <v>219</v>
      </c>
      <c r="D28" s="26" t="s">
        <v>129</v>
      </c>
      <c r="E28" s="26"/>
      <c r="G28" s="29">
        <v>3</v>
      </c>
      <c r="H28" s="29">
        <v>3</v>
      </c>
      <c r="I28" s="82" t="s">
        <v>15</v>
      </c>
      <c r="J28" s="82" t="s">
        <v>145</v>
      </c>
    </row>
    <row r="29" spans="1:10" x14ac:dyDescent="0.4">
      <c r="A29" s="30"/>
      <c r="B29" s="30"/>
      <c r="C29" s="82" t="s">
        <v>220</v>
      </c>
      <c r="D29" s="82" t="s">
        <v>130</v>
      </c>
      <c r="E29" s="82"/>
      <c r="G29" s="76" t="s">
        <v>147</v>
      </c>
      <c r="H29" s="92"/>
      <c r="I29" s="79"/>
      <c r="J29" s="79"/>
    </row>
    <row r="30" spans="1:10" x14ac:dyDescent="0.4">
      <c r="A30" s="76" t="s">
        <v>150</v>
      </c>
      <c r="B30" s="92"/>
      <c r="C30" s="79"/>
      <c r="D30" s="79"/>
      <c r="E30" s="79"/>
      <c r="G30" s="30">
        <v>1</v>
      </c>
      <c r="H30" s="65"/>
      <c r="I30" s="73" t="s">
        <v>30</v>
      </c>
      <c r="J30" s="73"/>
    </row>
    <row r="31" spans="1:10" x14ac:dyDescent="0.4">
      <c r="A31" s="28">
        <v>1</v>
      </c>
      <c r="B31" s="28">
        <v>1</v>
      </c>
      <c r="C31" s="73" t="s">
        <v>232</v>
      </c>
      <c r="D31" s="73" t="s">
        <v>151</v>
      </c>
      <c r="E31" s="73"/>
      <c r="G31" s="30"/>
      <c r="H31" s="21">
        <v>1</v>
      </c>
      <c r="I31" s="26" t="s">
        <v>148</v>
      </c>
      <c r="J31" s="186" t="s">
        <v>164</v>
      </c>
    </row>
    <row r="32" spans="1:10" x14ac:dyDescent="0.4">
      <c r="A32" s="29">
        <f t="shared" ref="A32:B32" si="4">A31+1</f>
        <v>2</v>
      </c>
      <c r="B32" s="29">
        <f t="shared" si="4"/>
        <v>2</v>
      </c>
      <c r="C32" s="82" t="s">
        <v>24</v>
      </c>
      <c r="D32" s="82" t="s">
        <v>152</v>
      </c>
      <c r="E32" s="26"/>
      <c r="G32" s="30"/>
      <c r="H32" s="21">
        <f>H31+1</f>
        <v>2</v>
      </c>
      <c r="I32" s="26" t="s">
        <v>186</v>
      </c>
      <c r="J32" s="186"/>
    </row>
    <row r="33" spans="1:10" x14ac:dyDescent="0.4">
      <c r="A33" s="76" t="s">
        <v>153</v>
      </c>
      <c r="B33" s="92"/>
      <c r="C33" s="79"/>
      <c r="D33" s="79"/>
      <c r="E33" s="26"/>
      <c r="G33" s="29">
        <f>G30+1</f>
        <v>2</v>
      </c>
      <c r="H33" s="21"/>
      <c r="I33" s="26" t="s">
        <v>17</v>
      </c>
      <c r="J33" s="20"/>
    </row>
    <row r="34" spans="1:10" x14ac:dyDescent="0.4">
      <c r="A34" s="28">
        <v>1</v>
      </c>
      <c r="B34" s="28">
        <v>1</v>
      </c>
      <c r="C34" s="73" t="s">
        <v>26</v>
      </c>
      <c r="D34" s="73" t="s">
        <v>154</v>
      </c>
      <c r="E34" s="26"/>
      <c r="G34" s="30"/>
      <c r="H34" s="21">
        <f>H32+1</f>
        <v>3</v>
      </c>
      <c r="I34" s="126" t="s">
        <v>18</v>
      </c>
      <c r="J34" s="179" t="s">
        <v>149</v>
      </c>
    </row>
    <row r="35" spans="1:10" x14ac:dyDescent="0.4">
      <c r="A35" s="29">
        <f t="shared" ref="A35:B35" si="5">A34+1</f>
        <v>2</v>
      </c>
      <c r="B35" s="29">
        <f t="shared" si="5"/>
        <v>2</v>
      </c>
      <c r="C35" s="82" t="s">
        <v>20</v>
      </c>
      <c r="D35" s="82" t="s">
        <v>155</v>
      </c>
      <c r="E35" s="26"/>
      <c r="G35" s="30"/>
      <c r="H35" s="31">
        <f>H34+1</f>
        <v>4</v>
      </c>
      <c r="I35" s="128" t="s">
        <v>19</v>
      </c>
      <c r="J35" s="180"/>
    </row>
    <row r="36" spans="1:10" x14ac:dyDescent="0.4">
      <c r="A36" s="76" t="s">
        <v>33</v>
      </c>
      <c r="B36" s="92"/>
      <c r="C36" s="79"/>
      <c r="D36" s="81"/>
      <c r="E36" s="26"/>
      <c r="G36" s="76" t="s">
        <v>36</v>
      </c>
      <c r="H36" s="92"/>
      <c r="I36" s="79"/>
      <c r="J36" s="79"/>
    </row>
    <row r="37" spans="1:10" x14ac:dyDescent="0.4">
      <c r="A37" s="28">
        <v>1</v>
      </c>
      <c r="B37" s="28">
        <v>1</v>
      </c>
      <c r="C37" s="73" t="s">
        <v>34</v>
      </c>
      <c r="D37" s="73" t="s">
        <v>35</v>
      </c>
      <c r="E37" s="26"/>
      <c r="G37" s="28">
        <v>1</v>
      </c>
      <c r="H37" s="28">
        <v>1</v>
      </c>
      <c r="I37" s="73" t="s">
        <v>37</v>
      </c>
      <c r="J37" s="73" t="s">
        <v>38</v>
      </c>
    </row>
    <row r="38" spans="1:10" x14ac:dyDescent="0.4">
      <c r="A38" s="23"/>
      <c r="B38" s="23"/>
      <c r="E38" s="26"/>
    </row>
    <row r="39" spans="1:10" x14ac:dyDescent="0.4">
      <c r="A39" s="23"/>
      <c r="B39" s="23"/>
      <c r="E39" s="26"/>
    </row>
    <row r="40" spans="1:10" x14ac:dyDescent="0.4">
      <c r="A40" s="23"/>
      <c r="B40" s="23"/>
      <c r="E40" s="26"/>
    </row>
    <row r="41" spans="1:10" x14ac:dyDescent="0.4">
      <c r="A41" s="23"/>
      <c r="B41" s="23"/>
      <c r="E41" s="26"/>
    </row>
    <row r="42" spans="1:10" x14ac:dyDescent="0.4">
      <c r="A42" s="23"/>
      <c r="B42" s="23"/>
      <c r="E42" s="82"/>
    </row>
    <row r="43" spans="1:10" x14ac:dyDescent="0.4">
      <c r="A43" s="23"/>
      <c r="B43" s="23"/>
      <c r="E43" s="79"/>
    </row>
    <row r="44" spans="1:10" x14ac:dyDescent="0.4">
      <c r="A44" s="23"/>
      <c r="B44" s="23"/>
      <c r="E44" s="73"/>
    </row>
    <row r="45" spans="1:10" x14ac:dyDescent="0.4">
      <c r="A45" s="23"/>
      <c r="B45" s="23"/>
      <c r="E45" s="26"/>
    </row>
    <row r="46" spans="1:10" x14ac:dyDescent="0.4">
      <c r="A46" s="23"/>
      <c r="B46" s="23"/>
      <c r="E46" s="82"/>
    </row>
    <row r="47" spans="1:10" x14ac:dyDescent="0.4">
      <c r="A47" s="23"/>
      <c r="B47" s="23"/>
      <c r="E47" s="79"/>
    </row>
    <row r="48" spans="1:10" x14ac:dyDescent="0.4">
      <c r="A48" s="23"/>
      <c r="B48" s="23"/>
      <c r="E48" s="94"/>
    </row>
    <row r="49" spans="1:5" x14ac:dyDescent="0.4">
      <c r="A49" s="23"/>
      <c r="B49" s="23"/>
      <c r="E49" s="79"/>
    </row>
    <row r="50" spans="1:5" x14ac:dyDescent="0.4">
      <c r="A50" s="23"/>
      <c r="B50" s="23"/>
      <c r="E50" s="73"/>
    </row>
    <row r="51" spans="1:5" x14ac:dyDescent="0.4">
      <c r="A51" s="23"/>
      <c r="B51" s="23"/>
      <c r="E51" s="26"/>
    </row>
    <row r="52" spans="1:5" x14ac:dyDescent="0.4">
      <c r="A52" s="23"/>
      <c r="B52" s="23"/>
      <c r="E52" s="82"/>
    </row>
    <row r="53" spans="1:5" x14ac:dyDescent="0.4">
      <c r="A53" s="23"/>
      <c r="B53" s="23"/>
      <c r="E53" s="79"/>
    </row>
    <row r="54" spans="1:5" x14ac:dyDescent="0.4">
      <c r="A54" s="23"/>
      <c r="B54" s="23"/>
      <c r="E54" s="73"/>
    </row>
    <row r="55" spans="1:5" x14ac:dyDescent="0.4">
      <c r="A55" s="23"/>
      <c r="B55" s="23"/>
      <c r="E55" s="26"/>
    </row>
    <row r="56" spans="1:5" x14ac:dyDescent="0.4">
      <c r="A56" s="23"/>
      <c r="B56" s="23"/>
      <c r="E56" s="26"/>
    </row>
    <row r="57" spans="1:5" x14ac:dyDescent="0.4">
      <c r="A57" s="23"/>
      <c r="B57" s="23"/>
      <c r="E57" s="26"/>
    </row>
    <row r="58" spans="1:5" x14ac:dyDescent="0.4">
      <c r="A58" s="23"/>
      <c r="B58" s="23"/>
      <c r="E58" s="26"/>
    </row>
    <row r="59" spans="1:5" x14ac:dyDescent="0.4">
      <c r="A59" s="23"/>
      <c r="B59" s="23"/>
      <c r="E59" s="82"/>
    </row>
    <row r="60" spans="1:5" x14ac:dyDescent="0.4">
      <c r="A60" s="23"/>
      <c r="B60" s="23"/>
      <c r="E60" s="79"/>
    </row>
    <row r="61" spans="1:5" x14ac:dyDescent="0.4">
      <c r="A61" s="23"/>
      <c r="B61" s="23"/>
      <c r="E61" s="73"/>
    </row>
    <row r="62" spans="1:5" x14ac:dyDescent="0.4">
      <c r="A62" s="23"/>
      <c r="B62" s="23"/>
      <c r="E62" s="82"/>
    </row>
    <row r="63" spans="1:5" x14ac:dyDescent="0.4">
      <c r="A63" s="23"/>
      <c r="B63" s="23"/>
      <c r="E63" s="79"/>
    </row>
    <row r="64" spans="1:5" x14ac:dyDescent="0.4">
      <c r="A64" s="23"/>
      <c r="B64" s="23"/>
      <c r="E64" s="73"/>
    </row>
    <row r="65" spans="1:5" x14ac:dyDescent="0.4">
      <c r="A65" s="23"/>
      <c r="B65" s="23"/>
      <c r="E65" s="82"/>
    </row>
    <row r="66" spans="1:5" x14ac:dyDescent="0.4">
      <c r="A66" s="23"/>
      <c r="B66" s="23"/>
      <c r="E66" s="79"/>
    </row>
    <row r="67" spans="1:5" x14ac:dyDescent="0.4">
      <c r="A67" s="23"/>
      <c r="B67" s="23"/>
      <c r="E67" s="73"/>
    </row>
    <row r="68" spans="1:5" x14ac:dyDescent="0.4">
      <c r="A68" s="23"/>
      <c r="B68" s="23"/>
      <c r="E68" s="82"/>
    </row>
    <row r="69" spans="1:5" x14ac:dyDescent="0.4">
      <c r="A69" s="23"/>
      <c r="B69" s="23"/>
      <c r="E69" s="79"/>
    </row>
    <row r="70" spans="1:5" x14ac:dyDescent="0.4">
      <c r="E70" s="73"/>
    </row>
    <row r="71" spans="1:5" x14ac:dyDescent="0.4">
      <c r="D71" s="46"/>
    </row>
    <row r="72" spans="1:5" x14ac:dyDescent="0.4">
      <c r="D72" s="46"/>
      <c r="E72" s="39"/>
    </row>
    <row r="73" spans="1:5" x14ac:dyDescent="0.4">
      <c r="E73" s="39"/>
    </row>
  </sheetData>
  <mergeCells count="9">
    <mergeCell ref="A1:D1"/>
    <mergeCell ref="A2:D2"/>
    <mergeCell ref="A4:B4"/>
    <mergeCell ref="J31:J32"/>
    <mergeCell ref="J34:J35"/>
    <mergeCell ref="G4:H4"/>
    <mergeCell ref="D7:D8"/>
    <mergeCell ref="D10:D11"/>
    <mergeCell ref="D17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Sheet2</vt:lpstr>
      <vt:lpstr>JADWAL SUMUT</vt:lpstr>
      <vt:lpstr>Sheet4</vt:lpstr>
      <vt:lpstr>Sheet1</vt:lpstr>
      <vt:lpstr>Sheet3</vt:lpstr>
      <vt:lpstr>'JADWAL SUMUT'!Print_Area</vt:lpstr>
      <vt:lpstr>'JADWAL SUMUT'!Print_Titles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 aryanti</dc:creator>
  <cp:lastModifiedBy>nita aryanti</cp:lastModifiedBy>
  <cp:lastPrinted>2024-03-20T09:38:32Z</cp:lastPrinted>
  <dcterms:created xsi:type="dcterms:W3CDTF">2023-07-24T07:25:11Z</dcterms:created>
  <dcterms:modified xsi:type="dcterms:W3CDTF">2024-06-25T08:27:05Z</dcterms:modified>
</cp:coreProperties>
</file>